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Комитет финансового и правового обеспечения\БЮДЖЕТ\Размещение\2 квартал 2019\Исполнение на 01.10\"/>
    </mc:Choice>
  </mc:AlternateContent>
  <bookViews>
    <workbookView xWindow="0" yWindow="0" windowWidth="28800" windowHeight="11835"/>
  </bookViews>
  <sheets>
    <sheet name="Структура расходов 01.10.2019" sheetId="1" r:id="rId1"/>
  </sheets>
  <definedNames>
    <definedName name="_xlnm._FilterDatabase" localSheetId="0" hidden="1">'Структура расходов 01.10.2019'!$B$5:$K$132</definedName>
    <definedName name="Z_AAEF4D72_3568_49EF_A87A_EFB241CAD9CC_.wvu.FilterData" localSheetId="0" hidden="1">'Структура расходов 01.10.2019'!$B$5:$K$132</definedName>
    <definedName name="Z_C24D4FBC_CA28_439D_B658_6235E17B0E50_.wvu.FilterData" localSheetId="0" hidden="1">'Структура расходов 01.10.2019'!$B$5:$K$132</definedName>
    <definedName name="Код">#REF!</definedName>
    <definedName name="код1">#REF!,#REF!,#REF!,#REF!,#REF!,#REF!,#REF!,#REF!,#REF!,#REF!,#REF!,#REF!,#REF!</definedName>
  </definedNames>
  <calcPr calcId="152511"/>
  <customWorkbookViews>
    <customWorkbookView name="Лебедева Людмила Владимировна - Личное представление" guid="{C24D4FBC-CA28-439D-B658-6235E17B0E50}" mergeInterval="0" personalView="1" maximized="1" xWindow="-8" yWindow="-8" windowWidth="1936" windowHeight="1056" activeSheetId="1"/>
    <customWorkbookView name="Семко Алина Викторовна - Личное представление" guid="{AAEF4D72-3568-49EF-A87A-EFB241CAD9CC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I6" i="1"/>
  <c r="J6" i="1"/>
  <c r="H6" i="1"/>
</calcChain>
</file>

<file path=xl/sharedStrings.xml><?xml version="1.0" encoding="utf-8"?>
<sst xmlns="http://schemas.openxmlformats.org/spreadsheetml/2006/main" count="276" uniqueCount="162">
  <si>
    <t>23.0.00.00000</t>
  </si>
  <si>
    <t>Государственная программа Ненецкого автономного округа "Реализация региональной политики Ненецкого автономного округа в сфере международных, межрегиональных и межнациональных отношений, развития гражданского общества и информации"</t>
  </si>
  <si>
    <t>800</t>
  </si>
  <si>
    <t>Иные бюджетные ассигнования</t>
  </si>
  <si>
    <t>СОЦИАЛЬНАЯ ПОЛИТИКА</t>
  </si>
  <si>
    <t>200</t>
  </si>
  <si>
    <t>Закупка товаров, работ и услуг для обеспечения государственных (муниципальных) нужд</t>
  </si>
  <si>
    <t>600</t>
  </si>
  <si>
    <t>Предоставление субсидий бюджетным, автономным учреждениям и иным некоммерческим организациям</t>
  </si>
  <si>
    <t>НАЦИОНАЛЬНАЯ ЭКОНОМИКА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</si>
  <si>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</si>
  <si>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</si>
  <si>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содержание государственных органов и обеспечение их функций</t>
  </si>
  <si>
    <t xml:space="preserve"> Расходы на обеспечение деятельности подведомственных казённых учреждений</t>
  </si>
  <si>
    <t>Отдельные мероприятия программы</t>
  </si>
  <si>
    <t>23.3.03.75560</t>
  </si>
  <si>
    <t xml:space="preserve"> Мероприятия, направленные на содействие развития международных и межрегиональных связей Ненецкого автономного округа</t>
  </si>
  <si>
    <t>23.3.03.00000</t>
  </si>
  <si>
    <t>Основное мероприятие "Участие в деятельности международных организаций"</t>
  </si>
  <si>
    <t>23.3.01.75560</t>
  </si>
  <si>
    <t>23.3.01.00000</t>
  </si>
  <si>
    <t>Основное мероприятие "Издание презентационной печатной продукции о Ненецком автономном округе"</t>
  </si>
  <si>
    <t>23.3.00.00000</t>
  </si>
  <si>
    <t>Подпрограмма 3 "Содействие развитию международных и межрегиональных связей Ненецкого автономного округа"</t>
  </si>
  <si>
    <t>Другие общегосударственные вопросы</t>
  </si>
  <si>
    <t>Судебная система</t>
  </si>
  <si>
    <t>ОБЩЕГОСУДАРСТВЕННЫЕ ВОПРОСЫ</t>
  </si>
  <si>
    <t>28.1.02.70330</t>
  </si>
  <si>
    <t xml:space="preserve"> 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</si>
  <si>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28.1.02.00000</t>
  </si>
  <si>
    <t>Основное мероприятие "Мероприятия, направленные на приобщение к труду детей и молодёжи"</t>
  </si>
  <si>
    <t>28.1.00.00000</t>
  </si>
  <si>
    <t>Подпрограмма 1 "Активная политика занятости и социальная поддержка безработных граждан"</t>
  </si>
  <si>
    <t>28.0.00.00000</t>
  </si>
  <si>
    <t>Государственная программа Ненецкого автономного округа "Содействие занятости населения Ненецкого автономного округа"</t>
  </si>
  <si>
    <t>02.5.00.00000</t>
  </si>
  <si>
    <t>Подпрограмма 5 "Профилактика безнадзорности и правонарушений несовершеннолетних в Ненецком автономном округе"</t>
  </si>
  <si>
    <t>02.0.00.00000</t>
  </si>
  <si>
    <t>Государственная программа Ненецкого автономного округа "Обеспечение общественного порядка, противодействие преступности, терроризму, экстремизму и коррупции в Ненецком автономном округе"</t>
  </si>
  <si>
    <t>18.0.00.00000</t>
  </si>
  <si>
    <t>Государственная программа Ненецкого автономного округа "Развитие здравоохранения Ненецкого автономного округа"</t>
  </si>
  <si>
    <t>Охрана семьи и детства</t>
  </si>
  <si>
    <t xml:space="preserve"> Субсидии бюджетным учреждениям на финансовое обеспечение выполнения государственного задания на оказание государственных услуг (выполнение работ)</t>
  </si>
  <si>
    <t>26.0.00.00000</t>
  </si>
  <si>
    <t>Государственная программа Ненецкого автономного округа "Доступная среда Ненецкого автономного округа"</t>
  </si>
  <si>
    <t>02.1.00.00000</t>
  </si>
  <si>
    <t>Подпрограмма 1 "Обеспечение общественного порядка и противодействие преступности в Ненецком автономном округе"</t>
  </si>
  <si>
    <t>18.7.00.00000</t>
  </si>
  <si>
    <t>Подпрограмма 7 "Информатизация здравоохранения, включая развитие телемедицины"</t>
  </si>
  <si>
    <t>Другие вопросы в области здравоохранения</t>
  </si>
  <si>
    <t>ЗДРАВООХРАНЕНИЕ</t>
  </si>
  <si>
    <t>16.3.00.00000</t>
  </si>
  <si>
    <t>Подпрограмма 3 "Гражданско-патриотическое воспитание и допризывная подготовка в Ненецком автономном округе"</t>
  </si>
  <si>
    <t>16.0.00.00000</t>
  </si>
  <si>
    <t>Государственная программа Ненецкого автономного округа "Реализация государственной молодёжной политики и патриотического воспитания населения Ненецкого автономного округа"</t>
  </si>
  <si>
    <t>Молодежная политика</t>
  </si>
  <si>
    <t>ОБРАЗОВАНИЕ</t>
  </si>
  <si>
    <t>25.Ц.00.78850</t>
  </si>
  <si>
    <t xml:space="preserve"> Обслуживание программного продукта</t>
  </si>
  <si>
    <t>25.Ц.00.00000</t>
  </si>
  <si>
    <t>25.0.00.00000</t>
  </si>
  <si>
    <t>Государственная программа Ненецкого автономного округа "Улучшение условий и охраны труда в Ненецком автономном округе"</t>
  </si>
  <si>
    <t>Общеэкономические вопросы</t>
  </si>
  <si>
    <t>02.1.01.00000</t>
  </si>
  <si>
    <t>Основное мероприятие "Повышение эффективности профилактики правонарушений"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</si>
  <si>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</si>
  <si>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</si>
  <si>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23.4.06.70120</t>
  </si>
  <si>
    <t>23.4.06.00000</t>
  </si>
  <si>
    <t>Основное мероприятие "Освещение общественно-политической, экономической и культурной жизни Ненецкого автономного округа, деятельности органов государственной власти и органов местного самоуправления Ненецкого автономного округа в рамках государственного задания ГБУ НАО "Издательский дом Ненецкого автономного округа"</t>
  </si>
  <si>
    <t>23.4.00.00000</t>
  </si>
  <si>
    <t>Подпрограмма 4 "Обеспечение государственной информационной политики субъекта Российской Федерации – Ненецкого автономного округа"</t>
  </si>
  <si>
    <t>Периодическая печать и издательства</t>
  </si>
  <si>
    <t>26.3.02.7Д110</t>
  </si>
  <si>
    <t xml:space="preserve"> Информационно-просветительские мероприятия,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групп, в том числе субтитрование эфиров</t>
  </si>
  <si>
    <t>26.3.02.00000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</si>
  <si>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
для инвалидов в Ненецком автономном округе"</t>
  </si>
  <si>
    <t>26.3.00.00000</t>
  </si>
  <si>
    <t>Подпрограмма 3 "Информационно-методическое и кадровое обеспечение системы реабилитации и социальной интеграции инвалидов в Ненецком автономном округе,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в Ненецком автономном округе"</t>
  </si>
  <si>
    <t>23.4.07.70120</t>
  </si>
  <si>
    <t>23.4.07.00000</t>
  </si>
  <si>
    <t>Основное мероприятие "Всестороннее информирование телезрителей и радиослушателей о событиях в Ненецком автономном округе, Российской Федерации и за рубежом в рамках государственного задания ГБУ НАО "Ненецкая телерадиовещательная компания"</t>
  </si>
  <si>
    <t>02.5.03.7P110</t>
  </si>
  <si>
    <t xml:space="preserve"> Организация работы по изготовлению и размещению социальной рекламы</t>
  </si>
  <si>
    <t>02.5.03.00000</t>
  </si>
  <si>
    <t>Основное мероприятие "Информационно-методическое обеспечение системы профилактики безнадзорности и правонарушений несовершеннолетних"</t>
  </si>
  <si>
    <t>Телевидение и радиовещание</t>
  </si>
  <si>
    <t>СРЕДСТВА МАССОВОЙ ИНФОРМАЦИИ</t>
  </si>
  <si>
    <t>18.7.02.76810</t>
  </si>
  <si>
    <t xml:space="preserve"> Мероприятия в сфере информатизации здравоохранения, включая развитие телемедицины, выполняемые государственными органами</t>
  </si>
  <si>
    <t>18.7.02.00000</t>
  </si>
  <si>
    <t>Основное мероприятие "Техническое и информационное сопровождение прикладных информационных систем управления здравоохранения и подведомственных учреждений, обеспечение их взаимодействия с федеральным сегментом единой государственной информационной системы здравоохранения, модернизация и развитие"</t>
  </si>
  <si>
    <t>09.4.01.73170</t>
  </si>
  <si>
    <t xml:space="preserve"> Субсидии в целях возмещения недополученных доходов, возникающих в связи с оказанием услуг подвижной радиотелефонной связи в сельских поселениях Ненецкого автономного округа</t>
  </si>
  <si>
    <t>09.4.01.00000</t>
  </si>
  <si>
    <t>Основное мероприятие "Создание условий для обеспечения сельских поселений Ненецкого автономного округа услугами связи"</t>
  </si>
  <si>
    <t>09.4.00.00000</t>
  </si>
  <si>
    <t>Подпрограмма 4 "Региональные информационно-телекоммуникационные сети Ненецкого автономного округа"</t>
  </si>
  <si>
    <t>09.3.01.73150</t>
  </si>
  <si>
    <t xml:space="preserve"> Мероприятия в области использования результатов космической деятельности в Ненецком автономном округе, выполняемые подведомственными казёнными учреждениями</t>
  </si>
  <si>
    <t>09.3.01.00000</t>
  </si>
  <si>
    <t>Основное мероприятие "Создание и развитие единой геоинформационной системы Ненецкого автономного округа"</t>
  </si>
  <si>
    <t>09.3.00.00000</t>
  </si>
  <si>
    <t>Подпрограмма 3 "Организация деятельности в области использования результатов космической деятельности в Ненецком автономном округе"</t>
  </si>
  <si>
    <t>09.2.02.73130</t>
  </si>
  <si>
    <t xml:space="preserve"> Мероприятия в области развития электронных государственных и муниципальных услуг, выполняемые подведомственными казёнными учреждениями</t>
  </si>
  <si>
    <t>09.2.02.00000</t>
  </si>
  <si>
    <t>Основное мероприятие "Развитие сети многофункциональных центров на территории Ненецкого автономного округа"</t>
  </si>
  <si>
    <t>09.2.01.70110</t>
  </si>
  <si>
    <t>09.2.01.00000</t>
  </si>
  <si>
    <t>Основное мероприятие "Организация предоставления государственных и муниципальных услуг по принципу "одного окна"</t>
  </si>
  <si>
    <t>09.2.00.00000</t>
  </si>
  <si>
    <t>Подпрограмма 2 "Обеспечение доступности и качества предоставления государственных и муниципальных услуг, в том числе на базе многофункциональных центров"</t>
  </si>
  <si>
    <t>09.1.03.73110</t>
  </si>
  <si>
    <t xml:space="preserve"> Мероприятия в области информатизации Ненецкого автономного округа, выполняемые подведомственными казёнными учреждениями</t>
  </si>
  <si>
    <t>09.1.03.00000</t>
  </si>
  <si>
    <t>Основное мероприятие "Обеспечение функционирования Ситуационного центра"</t>
  </si>
  <si>
    <t>09.1.02.R0280</t>
  </si>
  <si>
    <t xml:space="preserve"> Поддержка региональных проектов в сфере информационных технологий</t>
  </si>
  <si>
    <t>09.1.02.73110</t>
  </si>
  <si>
    <t>09.1.02.00000</t>
  </si>
  <si>
    <t>Основное мероприятие "Обеспечение деятельности органов государственной власти и мировых судей Ненецкого автономного округа в области информационно-коммуникационных технологий"</t>
  </si>
  <si>
    <t>09.1.01.70110</t>
  </si>
  <si>
    <t>09.1.01.00000</t>
  </si>
  <si>
    <t>Основное мероприятие "Внедрение, сопровождение и обслуживание средств вычислительной техники и информационных систем, созданных (создаваемых) в рамках реализации полномочий органов государственной власти Ненецкого автономного округа"</t>
  </si>
  <si>
    <t>09.1.00.00000</t>
  </si>
  <si>
    <t>Подпрограмма 1 "Реализация государственной политики в области информатизации Ненецкого автономного округа"</t>
  </si>
  <si>
    <t>09.0.00.00000</t>
  </si>
  <si>
    <t>Государственная программа Ненецкого автономного округа "Информационное общество Ненецкого автономного округа"</t>
  </si>
  <si>
    <t>Связь и информатика</t>
  </si>
  <si>
    <t>02.1.01.7P010</t>
  </si>
  <si>
    <t xml:space="preserve"> Техническое обслуживание Аппаратно-программного комплекса "Безопасный город"</t>
  </si>
  <si>
    <t>03.1.03.7F040</t>
  </si>
  <si>
    <t xml:space="preserve"> Мероприятия в сфере информатизации управления общественными финансами в Ненецком автономном округе</t>
  </si>
  <si>
    <t>03.1.03.00000</t>
  </si>
  <si>
    <t>Основное мероприятие "Комплексная автоматизация бюджетного процесса"</t>
  </si>
  <si>
    <t>03.1.00.00000</t>
  </si>
  <si>
    <t>Подпрограмма 1 "Обеспечение долгосрочной сбалансированности и устойчивости окружного бюджета, развитие информационных систем управления финансами в Ненецком автономном округе"</t>
  </si>
  <si>
    <t>03.0.00.00000</t>
  </si>
  <si>
    <t>Государственная программа Ненецкого автономного округа "Управление региональными финансами в Ненецком автономном округе"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</si>
  <si>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</si>
  <si>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09.1.02.70010</t>
  </si>
  <si>
    <t>16.3.03.7М190</t>
  </si>
  <si>
    <t xml:space="preserve"> Мероприятия по пропаганде государственных символов, информационное обеспечение в области патриотического воспитания</t>
  </si>
  <si>
    <t>16.3.03.00000</t>
  </si>
  <si>
    <t>Основное мероприятие "Мероприятия по информационному обеспечению патриотического воспитания и профилактике терроризма и экстремизма"</t>
  </si>
  <si>
    <t>09.Ц.00.70010</t>
  </si>
  <si>
    <t>09.Ц.00.00000</t>
  </si>
  <si>
    <t>ДЕПАРТАМЕНТ ЦИФРОВОГО РАЗВИТИЯ, СВЯЗИ И МАССОВЫХ КОММУНИКАЦИЙ НЕНЕЦКОГО АВТОНОМНОГО ОКРУГА</t>
  </si>
  <si>
    <t>ВСЕГО РАСХОДОВ</t>
  </si>
  <si>
    <t>% исполнения по текущий месяц</t>
  </si>
  <si>
    <t>Всего расходов</t>
  </si>
  <si>
    <t>План по тек.месяц (с нарастающим)</t>
  </si>
  <si>
    <t>Уточненный план на год</t>
  </si>
  <si>
    <t>Вид расходов</t>
  </si>
  <si>
    <t>Целевая статья</t>
  </si>
  <si>
    <t>Подраздел</t>
  </si>
  <si>
    <t>Раздел</t>
  </si>
  <si>
    <t>Глава</t>
  </si>
  <si>
    <t>Наименование</t>
  </si>
  <si>
    <t>(руб.)</t>
  </si>
  <si>
    <t>Структура расходов окружного бюджета по ГРБС
 Департамент цифрового развития, связи и массовых коммуникаций 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</si>
</sst>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#,##0.00;[Red]\-#,##0.00;0.00"/>
    <numFmt numFmtId="166" formatCode="000;;"/>
    <numFmt numFmtId="167" formatCode="00\.0\.00\.00000;;"/>
    <numFmt numFmtId="168" formatCode="00;;"/>
    <numFmt numFmtId="169" formatCode="000"/>
    <numFmt numFmtId="170" formatCode="0000000"/>
    <numFmt numFmtId="171" formatCode="00"/>
    <numFmt numFmtId="172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3" fillId="0" borderId="0" xfId="1" applyFont="1"/>
    <xf numFmtId="17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" xfId="1" applyNumberFormat="1" applyFont="1" applyFill="1" applyBorder="1" applyAlignment="1" applyProtection="1">
      <protection hidden="1"/>
    </xf>
    <xf numFmtId="171" fontId="4" fillId="0" borderId="1" xfId="1" applyNumberFormat="1" applyFont="1" applyFill="1" applyBorder="1" applyAlignment="1" applyProtection="1">
      <protection hidden="1"/>
    </xf>
    <xf numFmtId="170" fontId="4" fillId="0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protection hidden="1"/>
    </xf>
    <xf numFmtId="169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 applyProtection="1">
      <protection hidden="1"/>
    </xf>
    <xf numFmtId="169" fontId="3" fillId="2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vertical="center"/>
    </xf>
    <xf numFmtId="0" fontId="4" fillId="0" borderId="0" xfId="1" applyNumberFormat="1" applyFont="1" applyFill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166" fontId="4" fillId="2" borderId="1" xfId="1" applyNumberFormat="1" applyFont="1" applyFill="1" applyBorder="1" applyAlignment="1" applyProtection="1">
      <alignment vertical="center" wrapText="1"/>
      <protection hidden="1"/>
    </xf>
    <xf numFmtId="168" fontId="4" fillId="2" borderId="1" xfId="1" applyNumberFormat="1" applyFont="1" applyFill="1" applyBorder="1" applyAlignment="1" applyProtection="1">
      <alignment vertical="center" wrapText="1"/>
      <protection hidden="1"/>
    </xf>
    <xf numFmtId="167" fontId="4" fillId="2" borderId="1" xfId="1" applyNumberFormat="1" applyFont="1" applyFill="1" applyBorder="1" applyAlignment="1" applyProtection="1">
      <alignment horizontal="right" vertical="center" wrapText="1"/>
      <protection hidden="1"/>
    </xf>
    <xf numFmtId="166" fontId="4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1" xfId="1" applyNumberFormat="1" applyFont="1" applyFill="1" applyBorder="1" applyAlignment="1" applyProtection="1">
      <alignment vertical="center" wrapText="1"/>
      <protection hidden="1"/>
    </xf>
    <xf numFmtId="172" fontId="4" fillId="2" borderId="1" xfId="1" applyNumberFormat="1" applyFont="1" applyFill="1" applyBorder="1" applyAlignment="1" applyProtection="1">
      <alignment vertical="center" wrapText="1"/>
      <protection hidden="1"/>
    </xf>
    <xf numFmtId="166" fontId="3" fillId="2" borderId="1" xfId="1" applyNumberFormat="1" applyFont="1" applyFill="1" applyBorder="1" applyAlignment="1" applyProtection="1">
      <alignment vertical="center" wrapText="1"/>
      <protection hidden="1"/>
    </xf>
    <xf numFmtId="168" fontId="3" fillId="2" borderId="1" xfId="1" applyNumberFormat="1" applyFont="1" applyFill="1" applyBorder="1" applyAlignment="1" applyProtection="1">
      <alignment vertical="center" wrapText="1"/>
      <protection hidden="1"/>
    </xf>
    <xf numFmtId="167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2" borderId="1" xfId="1" applyNumberFormat="1" applyFont="1" applyFill="1" applyBorder="1" applyAlignment="1" applyProtection="1">
      <alignment vertical="center" wrapText="1"/>
      <protection hidden="1"/>
    </xf>
    <xf numFmtId="172" fontId="3" fillId="2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167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72" fontId="4" fillId="0" borderId="1" xfId="1" applyNumberFormat="1" applyFont="1" applyFill="1" applyBorder="1" applyAlignment="1" applyProtection="1">
      <alignment vertical="center" wrapText="1"/>
      <protection hidden="1"/>
    </xf>
    <xf numFmtId="166" fontId="3" fillId="0" borderId="1" xfId="1" applyNumberFormat="1" applyFont="1" applyFill="1" applyBorder="1" applyAlignment="1" applyProtection="1">
      <alignment vertical="center" wrapText="1"/>
      <protection hidden="1"/>
    </xf>
    <xf numFmtId="168" fontId="3" fillId="0" borderId="1" xfId="1" applyNumberFormat="1" applyFont="1" applyFill="1" applyBorder="1" applyAlignment="1" applyProtection="1">
      <alignment vertical="center" wrapText="1"/>
      <protection hidden="1"/>
    </xf>
    <xf numFmtId="167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72" fontId="3" fillId="0" borderId="1" xfId="1" applyNumberFormat="1" applyFont="1" applyFill="1" applyBorder="1" applyAlignment="1" applyProtection="1">
      <alignment vertical="center" wrapText="1"/>
      <protection hidden="1"/>
    </xf>
    <xf numFmtId="10" fontId="3" fillId="0" borderId="0" xfId="1" applyNumberFormat="1" applyFont="1" applyAlignment="1">
      <alignment vertical="center"/>
    </xf>
    <xf numFmtId="9" fontId="3" fillId="0" borderId="0" xfId="1" applyNumberFormat="1" applyFont="1" applyAlignment="1">
      <alignment vertical="center"/>
    </xf>
    <xf numFmtId="0" fontId="5" fillId="0" borderId="0" xfId="1" applyNumberFormat="1" applyFont="1" applyFill="1" applyAlignment="1" applyProtection="1">
      <alignment vertical="center"/>
      <protection hidden="1"/>
    </xf>
    <xf numFmtId="0" fontId="7" fillId="0" borderId="0" xfId="1" applyNumberFormat="1" applyFont="1" applyFill="1" applyAlignment="1" applyProtection="1">
      <alignment horizontal="right" vertical="center"/>
      <protection hidden="1"/>
    </xf>
    <xf numFmtId="0" fontId="7" fillId="0" borderId="6" xfId="1" applyNumberFormat="1" applyFont="1" applyFill="1" applyBorder="1" applyAlignment="1" applyProtection="1">
      <alignment horizontal="right" vertical="center"/>
      <protection hidden="1"/>
    </xf>
    <xf numFmtId="0" fontId="7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3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" xfId="1" applyNumberFormat="1" applyFont="1" applyFill="1" applyBorder="1" applyAlignment="1" applyProtection="1">
      <alignment vertical="center" wrapText="1"/>
      <protection hidden="1"/>
    </xf>
    <xf numFmtId="168" fontId="5" fillId="3" borderId="1" xfId="1" applyNumberFormat="1" applyFont="1" applyFill="1" applyBorder="1" applyAlignment="1" applyProtection="1">
      <alignment vertical="center" wrapText="1"/>
      <protection hidden="1"/>
    </xf>
    <xf numFmtId="167" fontId="5" fillId="3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3" borderId="1" xfId="1" applyNumberFormat="1" applyFont="1" applyFill="1" applyBorder="1" applyAlignment="1" applyProtection="1">
      <alignment horizontal="right" vertical="center" wrapText="1"/>
      <protection hidden="1"/>
    </xf>
    <xf numFmtId="165" fontId="5" fillId="3" borderId="1" xfId="1" applyNumberFormat="1" applyFont="1" applyFill="1" applyBorder="1" applyAlignment="1" applyProtection="1">
      <alignment vertical="center" wrapText="1"/>
      <protection hidden="1"/>
    </xf>
    <xf numFmtId="172" fontId="5" fillId="3" borderId="1" xfId="1" applyNumberFormat="1" applyFont="1" applyFill="1" applyBorder="1" applyAlignment="1" applyProtection="1">
      <alignment vertical="center" wrapText="1"/>
      <protection hidden="1"/>
    </xf>
    <xf numFmtId="169" fontId="7" fillId="3" borderId="1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" xfId="1" applyNumberFormat="1" applyFont="1" applyFill="1" applyBorder="1" applyAlignment="1" applyProtection="1">
      <alignment vertical="center" wrapText="1"/>
      <protection hidden="1"/>
    </xf>
    <xf numFmtId="168" fontId="7" fillId="3" borderId="1" xfId="1" applyNumberFormat="1" applyFont="1" applyFill="1" applyBorder="1" applyAlignment="1" applyProtection="1">
      <alignment vertical="center" wrapText="1"/>
      <protection hidden="1"/>
    </xf>
    <xf numFmtId="167" fontId="7" fillId="3" borderId="1" xfId="1" applyNumberFormat="1" applyFont="1" applyFill="1" applyBorder="1" applyAlignment="1" applyProtection="1">
      <alignment horizontal="right" vertical="center" wrapText="1"/>
      <protection hidden="1"/>
    </xf>
    <xf numFmtId="166" fontId="7" fillId="3" borderId="1" xfId="1" applyNumberFormat="1" applyFont="1" applyFill="1" applyBorder="1" applyAlignment="1" applyProtection="1">
      <alignment horizontal="right" vertical="center" wrapText="1"/>
      <protection hidden="1"/>
    </xf>
    <xf numFmtId="165" fontId="7" fillId="3" borderId="1" xfId="1" applyNumberFormat="1" applyFont="1" applyFill="1" applyBorder="1" applyAlignment="1" applyProtection="1">
      <alignment vertical="center" wrapText="1"/>
      <protection hidden="1"/>
    </xf>
    <xf numFmtId="172" fontId="7" fillId="3" borderId="1" xfId="1" applyNumberFormat="1" applyFont="1" applyFill="1" applyBorder="1" applyAlignment="1" applyProtection="1">
      <alignment vertical="center" wrapText="1"/>
      <protection hidden="1"/>
    </xf>
    <xf numFmtId="0" fontId="7" fillId="0" borderId="0" xfId="1" applyFont="1" applyAlignment="1">
      <alignment vertical="center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32"/>
  <sheetViews>
    <sheetView showGridLines="0" tabSelected="1" topLeftCell="A88" zoomScale="80" zoomScaleNormal="80" workbookViewId="0">
      <selection activeCell="N124" sqref="N124"/>
    </sheetView>
  </sheetViews>
  <sheetFormatPr defaultRowHeight="15.75" x14ac:dyDescent="0.25"/>
  <cols>
    <col min="1" max="1" width="0.5703125" style="11" customWidth="1"/>
    <col min="2" max="2" width="57.42578125" style="62" customWidth="1"/>
    <col min="3" max="3" width="9.28515625" style="62" customWidth="1"/>
    <col min="4" max="4" width="10" style="62" customWidth="1"/>
    <col min="5" max="5" width="14.5703125" style="62" customWidth="1"/>
    <col min="6" max="6" width="19.28515625" style="62" customWidth="1"/>
    <col min="7" max="7" width="11.140625" style="62" customWidth="1"/>
    <col min="8" max="8" width="19.28515625" style="62" customWidth="1"/>
    <col min="9" max="9" width="18.5703125" style="62" customWidth="1"/>
    <col min="10" max="10" width="21.42578125" style="62" customWidth="1"/>
    <col min="11" max="11" width="14.140625" style="62" customWidth="1"/>
    <col min="12" max="239" width="9.140625" style="11" customWidth="1"/>
    <col min="240" max="16384" width="9.140625" style="11"/>
  </cols>
  <sheetData>
    <row r="1" spans="1:11" ht="15" customHeight="1" x14ac:dyDescent="0.25">
      <c r="A1" s="63" t="s">
        <v>161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 x14ac:dyDescent="0.2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 customHeight="1" x14ac:dyDescent="0.25">
      <c r="A3" s="65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 customHeight="1" x14ac:dyDescent="0.25">
      <c r="A4" s="12"/>
      <c r="B4" s="41"/>
      <c r="C4" s="41"/>
      <c r="D4" s="41"/>
      <c r="E4" s="41"/>
      <c r="F4" s="41"/>
      <c r="G4" s="41"/>
      <c r="H4" s="41"/>
      <c r="I4" s="42"/>
      <c r="J4" s="42"/>
      <c r="K4" s="43" t="s">
        <v>160</v>
      </c>
    </row>
    <row r="5" spans="1:11" ht="76.5" customHeight="1" x14ac:dyDescent="0.25">
      <c r="A5" s="13"/>
      <c r="B5" s="44" t="s">
        <v>159</v>
      </c>
      <c r="C5" s="45" t="s">
        <v>158</v>
      </c>
      <c r="D5" s="46" t="s">
        <v>157</v>
      </c>
      <c r="E5" s="46" t="s">
        <v>156</v>
      </c>
      <c r="F5" s="46" t="s">
        <v>155</v>
      </c>
      <c r="G5" s="46" t="s">
        <v>154</v>
      </c>
      <c r="H5" s="44" t="s">
        <v>153</v>
      </c>
      <c r="I5" s="44" t="s">
        <v>152</v>
      </c>
      <c r="J5" s="44" t="s">
        <v>151</v>
      </c>
      <c r="K5" s="47" t="s">
        <v>150</v>
      </c>
    </row>
    <row r="6" spans="1:11" s="1" customFormat="1" ht="12.75" x14ac:dyDescent="0.2">
      <c r="A6" s="9"/>
      <c r="B6" s="2" t="s">
        <v>149</v>
      </c>
      <c r="C6" s="3"/>
      <c r="D6" s="4"/>
      <c r="E6" s="4"/>
      <c r="F6" s="5"/>
      <c r="G6" s="6"/>
      <c r="H6" s="7">
        <f>H7</f>
        <v>622685031.90999997</v>
      </c>
      <c r="I6" s="7">
        <f t="shared" ref="I6:K6" si="0">I7</f>
        <v>402179582.06</v>
      </c>
      <c r="J6" s="7">
        <f t="shared" si="0"/>
        <v>319530384.56999999</v>
      </c>
      <c r="K6" s="7">
        <f t="shared" si="0"/>
        <v>79.449678408171948</v>
      </c>
    </row>
    <row r="7" spans="1:11" ht="54" customHeight="1" x14ac:dyDescent="0.25">
      <c r="A7" s="14"/>
      <c r="B7" s="48" t="s">
        <v>148</v>
      </c>
      <c r="C7" s="49">
        <v>9</v>
      </c>
      <c r="D7" s="50">
        <v>0</v>
      </c>
      <c r="E7" s="50">
        <v>0</v>
      </c>
      <c r="F7" s="51">
        <v>0</v>
      </c>
      <c r="G7" s="52">
        <v>0</v>
      </c>
      <c r="H7" s="53">
        <v>622685031.90999997</v>
      </c>
      <c r="I7" s="53">
        <v>402179582.06</v>
      </c>
      <c r="J7" s="53">
        <v>319530384.56999999</v>
      </c>
      <c r="K7" s="54">
        <v>79.449678408171948</v>
      </c>
    </row>
    <row r="8" spans="1:11" x14ac:dyDescent="0.25">
      <c r="A8" s="14"/>
      <c r="B8" s="55" t="s">
        <v>26</v>
      </c>
      <c r="C8" s="56">
        <v>9</v>
      </c>
      <c r="D8" s="57">
        <v>1</v>
      </c>
      <c r="E8" s="57">
        <v>0</v>
      </c>
      <c r="F8" s="58">
        <v>0</v>
      </c>
      <c r="G8" s="59">
        <v>0</v>
      </c>
      <c r="H8" s="60">
        <v>7140273.2000000002</v>
      </c>
      <c r="I8" s="60">
        <v>5337773.2</v>
      </c>
      <c r="J8" s="60">
        <v>3563507.06</v>
      </c>
      <c r="K8" s="61">
        <v>66.760181193161216</v>
      </c>
    </row>
    <row r="9" spans="1:11" x14ac:dyDescent="0.25">
      <c r="A9" s="14"/>
      <c r="B9" s="55" t="s">
        <v>25</v>
      </c>
      <c r="C9" s="56">
        <v>9</v>
      </c>
      <c r="D9" s="57">
        <v>1</v>
      </c>
      <c r="E9" s="57">
        <v>5</v>
      </c>
      <c r="F9" s="58">
        <v>0</v>
      </c>
      <c r="G9" s="59">
        <v>0</v>
      </c>
      <c r="H9" s="60">
        <v>1230960.2</v>
      </c>
      <c r="I9" s="60">
        <v>1179860.2</v>
      </c>
      <c r="J9" s="60">
        <v>1092865.06</v>
      </c>
      <c r="K9" s="61">
        <v>92.626656954781595</v>
      </c>
    </row>
    <row r="10" spans="1:11" ht="58.5" customHeight="1" x14ac:dyDescent="0.25">
      <c r="A10" s="14"/>
      <c r="B10" s="48" t="s">
        <v>128</v>
      </c>
      <c r="C10" s="49">
        <v>9</v>
      </c>
      <c r="D10" s="50">
        <v>1</v>
      </c>
      <c r="E10" s="50">
        <v>5</v>
      </c>
      <c r="F10" s="51" t="s">
        <v>127</v>
      </c>
      <c r="G10" s="52">
        <v>0</v>
      </c>
      <c r="H10" s="53">
        <v>1230960.2</v>
      </c>
      <c r="I10" s="53">
        <v>1179860.2</v>
      </c>
      <c r="J10" s="53">
        <v>1092865.06</v>
      </c>
      <c r="K10" s="54">
        <v>92.626656954781595</v>
      </c>
    </row>
    <row r="11" spans="1:11" ht="47.25" x14ac:dyDescent="0.25">
      <c r="A11" s="14"/>
      <c r="B11" s="48" t="s">
        <v>126</v>
      </c>
      <c r="C11" s="49">
        <v>9</v>
      </c>
      <c r="D11" s="50">
        <v>1</v>
      </c>
      <c r="E11" s="50">
        <v>5</v>
      </c>
      <c r="F11" s="51" t="s">
        <v>125</v>
      </c>
      <c r="G11" s="52">
        <v>0</v>
      </c>
      <c r="H11" s="53">
        <v>1230960.2</v>
      </c>
      <c r="I11" s="53">
        <v>1179860.2</v>
      </c>
      <c r="J11" s="53">
        <v>1092865.06</v>
      </c>
      <c r="K11" s="54">
        <v>92.626656954781595</v>
      </c>
    </row>
    <row r="12" spans="1:11" ht="84.75" customHeight="1" x14ac:dyDescent="0.25">
      <c r="A12" s="14"/>
      <c r="B12" s="55" t="s">
        <v>121</v>
      </c>
      <c r="C12" s="56">
        <v>9</v>
      </c>
      <c r="D12" s="57">
        <v>1</v>
      </c>
      <c r="E12" s="57">
        <v>5</v>
      </c>
      <c r="F12" s="58" t="s">
        <v>120</v>
      </c>
      <c r="G12" s="59">
        <v>0</v>
      </c>
      <c r="H12" s="60">
        <v>1230960.2</v>
      </c>
      <c r="I12" s="60">
        <v>1179860.2</v>
      </c>
      <c r="J12" s="60">
        <v>1092865.06</v>
      </c>
      <c r="K12" s="61">
        <v>92.626656954781595</v>
      </c>
    </row>
    <row r="13" spans="1:11" ht="33" customHeight="1" x14ac:dyDescent="0.25">
      <c r="A13" s="14"/>
      <c r="B13" s="55" t="s">
        <v>12</v>
      </c>
      <c r="C13" s="56">
        <v>9</v>
      </c>
      <c r="D13" s="57">
        <v>1</v>
      </c>
      <c r="E13" s="57">
        <v>5</v>
      </c>
      <c r="F13" s="58" t="s">
        <v>141</v>
      </c>
      <c r="G13" s="59">
        <v>0</v>
      </c>
      <c r="H13" s="60">
        <v>1230960.2</v>
      </c>
      <c r="I13" s="60">
        <v>1179860.2</v>
      </c>
      <c r="J13" s="60">
        <v>1092865.06</v>
      </c>
      <c r="K13" s="61">
        <v>92.626656954781595</v>
      </c>
    </row>
    <row r="14" spans="1:11" ht="31.5" x14ac:dyDescent="0.25">
      <c r="A14" s="14"/>
      <c r="B14" s="55" t="s">
        <v>6</v>
      </c>
      <c r="C14" s="56">
        <v>9</v>
      </c>
      <c r="D14" s="57">
        <v>1</v>
      </c>
      <c r="E14" s="57">
        <v>5</v>
      </c>
      <c r="F14" s="58" t="s">
        <v>141</v>
      </c>
      <c r="G14" s="59" t="s">
        <v>5</v>
      </c>
      <c r="H14" s="60">
        <v>1230960.2</v>
      </c>
      <c r="I14" s="60">
        <v>1179860.2</v>
      </c>
      <c r="J14" s="60">
        <v>1092865.06</v>
      </c>
      <c r="K14" s="61">
        <v>92.626656954781595</v>
      </c>
    </row>
    <row r="15" spans="1:11" ht="47.25" x14ac:dyDescent="0.25">
      <c r="A15" s="14"/>
      <c r="B15" s="55" t="s">
        <v>140</v>
      </c>
      <c r="C15" s="56">
        <v>9</v>
      </c>
      <c r="D15" s="57">
        <v>1</v>
      </c>
      <c r="E15" s="57">
        <v>6</v>
      </c>
      <c r="F15" s="58">
        <v>0</v>
      </c>
      <c r="G15" s="59">
        <v>0</v>
      </c>
      <c r="H15" s="60">
        <v>4965413</v>
      </c>
      <c r="I15" s="60">
        <v>3414013</v>
      </c>
      <c r="J15" s="60">
        <v>2371142</v>
      </c>
      <c r="K15" s="61">
        <v>69.453221179884196</v>
      </c>
    </row>
    <row r="16" spans="1:11" ht="47.25" x14ac:dyDescent="0.25">
      <c r="A16" s="14"/>
      <c r="B16" s="48" t="s">
        <v>139</v>
      </c>
      <c r="C16" s="49">
        <v>9</v>
      </c>
      <c r="D16" s="50">
        <v>1</v>
      </c>
      <c r="E16" s="50">
        <v>6</v>
      </c>
      <c r="F16" s="51" t="s">
        <v>138</v>
      </c>
      <c r="G16" s="52">
        <v>0</v>
      </c>
      <c r="H16" s="53">
        <v>4965413</v>
      </c>
      <c r="I16" s="53">
        <v>3414013</v>
      </c>
      <c r="J16" s="53">
        <v>2371142</v>
      </c>
      <c r="K16" s="54">
        <v>69.453221179884196</v>
      </c>
    </row>
    <row r="17" spans="1:11" ht="87.75" customHeight="1" x14ac:dyDescent="0.25">
      <c r="A17" s="14"/>
      <c r="B17" s="48" t="s">
        <v>137</v>
      </c>
      <c r="C17" s="49">
        <v>9</v>
      </c>
      <c r="D17" s="50">
        <v>1</v>
      </c>
      <c r="E17" s="50">
        <v>6</v>
      </c>
      <c r="F17" s="51" t="s">
        <v>136</v>
      </c>
      <c r="G17" s="52">
        <v>0</v>
      </c>
      <c r="H17" s="53">
        <v>4965413</v>
      </c>
      <c r="I17" s="53">
        <v>3414013</v>
      </c>
      <c r="J17" s="53">
        <v>2371142</v>
      </c>
      <c r="K17" s="54">
        <v>69.453221179884196</v>
      </c>
    </row>
    <row r="18" spans="1:11" ht="31.5" x14ac:dyDescent="0.25">
      <c r="A18" s="14"/>
      <c r="B18" s="55" t="s">
        <v>135</v>
      </c>
      <c r="C18" s="56">
        <v>9</v>
      </c>
      <c r="D18" s="57">
        <v>1</v>
      </c>
      <c r="E18" s="57">
        <v>6</v>
      </c>
      <c r="F18" s="58" t="s">
        <v>134</v>
      </c>
      <c r="G18" s="59">
        <v>0</v>
      </c>
      <c r="H18" s="60">
        <v>4965413</v>
      </c>
      <c r="I18" s="60">
        <v>3414013</v>
      </c>
      <c r="J18" s="60">
        <v>2371142</v>
      </c>
      <c r="K18" s="61">
        <v>69.453221179884196</v>
      </c>
    </row>
    <row r="19" spans="1:11" ht="47.25" x14ac:dyDescent="0.25">
      <c r="A19" s="14"/>
      <c r="B19" s="55" t="s">
        <v>133</v>
      </c>
      <c r="C19" s="56">
        <v>9</v>
      </c>
      <c r="D19" s="57">
        <v>1</v>
      </c>
      <c r="E19" s="57">
        <v>6</v>
      </c>
      <c r="F19" s="58" t="s">
        <v>132</v>
      </c>
      <c r="G19" s="59">
        <v>0</v>
      </c>
      <c r="H19" s="60">
        <v>4965413</v>
      </c>
      <c r="I19" s="60">
        <v>3414013</v>
      </c>
      <c r="J19" s="60">
        <v>2371142</v>
      </c>
      <c r="K19" s="61">
        <v>69.453221179884196</v>
      </c>
    </row>
    <row r="20" spans="1:11" ht="71.25" customHeight="1" x14ac:dyDescent="0.25">
      <c r="A20" s="14"/>
      <c r="B20" s="55" t="s">
        <v>6</v>
      </c>
      <c r="C20" s="56">
        <v>9</v>
      </c>
      <c r="D20" s="57">
        <v>1</v>
      </c>
      <c r="E20" s="57">
        <v>6</v>
      </c>
      <c r="F20" s="58" t="s">
        <v>132</v>
      </c>
      <c r="G20" s="59" t="s">
        <v>5</v>
      </c>
      <c r="H20" s="60">
        <v>4965413</v>
      </c>
      <c r="I20" s="60">
        <v>3414013</v>
      </c>
      <c r="J20" s="60">
        <v>2371142</v>
      </c>
      <c r="K20" s="61">
        <v>69.453221179884196</v>
      </c>
    </row>
    <row r="21" spans="1:11" x14ac:dyDescent="0.25">
      <c r="A21" s="14"/>
      <c r="B21" s="55" t="s">
        <v>24</v>
      </c>
      <c r="C21" s="56">
        <v>9</v>
      </c>
      <c r="D21" s="57">
        <v>1</v>
      </c>
      <c r="E21" s="57">
        <v>13</v>
      </c>
      <c r="F21" s="58">
        <v>0</v>
      </c>
      <c r="G21" s="59">
        <v>0</v>
      </c>
      <c r="H21" s="60">
        <v>943900</v>
      </c>
      <c r="I21" s="60">
        <v>743900</v>
      </c>
      <c r="J21" s="60">
        <v>99500</v>
      </c>
      <c r="K21" s="61">
        <v>13.375453690012099</v>
      </c>
    </row>
    <row r="22" spans="1:11" ht="101.25" customHeight="1" x14ac:dyDescent="0.25">
      <c r="A22" s="14"/>
      <c r="B22" s="48" t="s">
        <v>1</v>
      </c>
      <c r="C22" s="49">
        <v>9</v>
      </c>
      <c r="D22" s="50">
        <v>1</v>
      </c>
      <c r="E22" s="50">
        <v>13</v>
      </c>
      <c r="F22" s="51" t="s">
        <v>0</v>
      </c>
      <c r="G22" s="52">
        <v>0</v>
      </c>
      <c r="H22" s="53">
        <v>943900</v>
      </c>
      <c r="I22" s="53">
        <v>743900</v>
      </c>
      <c r="J22" s="53">
        <v>99500</v>
      </c>
      <c r="K22" s="54">
        <v>13.375453690012099</v>
      </c>
    </row>
    <row r="23" spans="1:11" ht="45.75" customHeight="1" x14ac:dyDescent="0.25">
      <c r="A23" s="14"/>
      <c r="B23" s="48" t="s">
        <v>23</v>
      </c>
      <c r="C23" s="49">
        <v>9</v>
      </c>
      <c r="D23" s="50">
        <v>1</v>
      </c>
      <c r="E23" s="50">
        <v>13</v>
      </c>
      <c r="F23" s="51" t="s">
        <v>22</v>
      </c>
      <c r="G23" s="52">
        <v>0</v>
      </c>
      <c r="H23" s="53">
        <v>943900</v>
      </c>
      <c r="I23" s="53">
        <v>743900</v>
      </c>
      <c r="J23" s="53">
        <v>99500</v>
      </c>
      <c r="K23" s="54">
        <v>13.375453690012099</v>
      </c>
    </row>
    <row r="24" spans="1:11" ht="45" customHeight="1" x14ac:dyDescent="0.25">
      <c r="A24" s="14"/>
      <c r="B24" s="55" t="s">
        <v>21</v>
      </c>
      <c r="C24" s="56">
        <v>9</v>
      </c>
      <c r="D24" s="57">
        <v>1</v>
      </c>
      <c r="E24" s="57">
        <v>13</v>
      </c>
      <c r="F24" s="58" t="s">
        <v>20</v>
      </c>
      <c r="G24" s="59">
        <v>0</v>
      </c>
      <c r="H24" s="60">
        <v>259500</v>
      </c>
      <c r="I24" s="60">
        <v>259500</v>
      </c>
      <c r="J24" s="60">
        <v>0</v>
      </c>
      <c r="K24" s="61">
        <v>0</v>
      </c>
    </row>
    <row r="25" spans="1:11" ht="45.75" customHeight="1" x14ac:dyDescent="0.25">
      <c r="A25" s="14"/>
      <c r="B25" s="55" t="s">
        <v>16</v>
      </c>
      <c r="C25" s="56">
        <v>9</v>
      </c>
      <c r="D25" s="57">
        <v>1</v>
      </c>
      <c r="E25" s="57">
        <v>13</v>
      </c>
      <c r="F25" s="58" t="s">
        <v>19</v>
      </c>
      <c r="G25" s="59">
        <v>0</v>
      </c>
      <c r="H25" s="60">
        <v>259500</v>
      </c>
      <c r="I25" s="60">
        <v>259500</v>
      </c>
      <c r="J25" s="60">
        <v>0</v>
      </c>
      <c r="K25" s="61">
        <v>0</v>
      </c>
    </row>
    <row r="26" spans="1:11" ht="54" customHeight="1" x14ac:dyDescent="0.25">
      <c r="A26" s="14"/>
      <c r="B26" s="55" t="s">
        <v>6</v>
      </c>
      <c r="C26" s="56">
        <v>9</v>
      </c>
      <c r="D26" s="57">
        <v>1</v>
      </c>
      <c r="E26" s="57">
        <v>13</v>
      </c>
      <c r="F26" s="58" t="s">
        <v>19</v>
      </c>
      <c r="G26" s="59" t="s">
        <v>5</v>
      </c>
      <c r="H26" s="60">
        <v>259500</v>
      </c>
      <c r="I26" s="60">
        <v>259500</v>
      </c>
      <c r="J26" s="60">
        <v>0</v>
      </c>
      <c r="K26" s="61">
        <v>0</v>
      </c>
    </row>
    <row r="27" spans="1:11" ht="31.5" x14ac:dyDescent="0.25">
      <c r="A27" s="14"/>
      <c r="B27" s="55" t="s">
        <v>18</v>
      </c>
      <c r="C27" s="56">
        <v>9</v>
      </c>
      <c r="D27" s="57">
        <v>1</v>
      </c>
      <c r="E27" s="57">
        <v>13</v>
      </c>
      <c r="F27" s="58" t="s">
        <v>17</v>
      </c>
      <c r="G27" s="59">
        <v>0</v>
      </c>
      <c r="H27" s="60">
        <v>684400</v>
      </c>
      <c r="I27" s="60">
        <v>484400</v>
      </c>
      <c r="J27" s="60">
        <v>99500</v>
      </c>
      <c r="K27" s="61">
        <v>20.540875309661438</v>
      </c>
    </row>
    <row r="28" spans="1:11" ht="47.25" x14ac:dyDescent="0.25">
      <c r="A28" s="14"/>
      <c r="B28" s="55" t="s">
        <v>16</v>
      </c>
      <c r="C28" s="56">
        <v>9</v>
      </c>
      <c r="D28" s="57">
        <v>1</v>
      </c>
      <c r="E28" s="57">
        <v>13</v>
      </c>
      <c r="F28" s="58" t="s">
        <v>15</v>
      </c>
      <c r="G28" s="59">
        <v>0</v>
      </c>
      <c r="H28" s="60">
        <v>684400</v>
      </c>
      <c r="I28" s="60">
        <v>484400</v>
      </c>
      <c r="J28" s="60">
        <v>99500</v>
      </c>
      <c r="K28" s="61">
        <v>20.540875309661438</v>
      </c>
    </row>
    <row r="29" spans="1:11" ht="62.25" customHeight="1" x14ac:dyDescent="0.25">
      <c r="A29" s="14"/>
      <c r="B29" s="55" t="s">
        <v>6</v>
      </c>
      <c r="C29" s="56">
        <v>9</v>
      </c>
      <c r="D29" s="57">
        <v>1</v>
      </c>
      <c r="E29" s="57">
        <v>13</v>
      </c>
      <c r="F29" s="58" t="s">
        <v>15</v>
      </c>
      <c r="G29" s="59" t="s">
        <v>5</v>
      </c>
      <c r="H29" s="60">
        <v>684400</v>
      </c>
      <c r="I29" s="60">
        <v>484400</v>
      </c>
      <c r="J29" s="60">
        <v>99500</v>
      </c>
      <c r="K29" s="61">
        <v>20.540875309661438</v>
      </c>
    </row>
    <row r="30" spans="1:11" ht="29.25" customHeight="1" x14ac:dyDescent="0.25">
      <c r="A30" s="14"/>
      <c r="B30" s="55" t="s">
        <v>66</v>
      </c>
      <c r="C30" s="56">
        <v>9</v>
      </c>
      <c r="D30" s="57">
        <v>3</v>
      </c>
      <c r="E30" s="57">
        <v>0</v>
      </c>
      <c r="F30" s="58">
        <v>0</v>
      </c>
      <c r="G30" s="59">
        <v>0</v>
      </c>
      <c r="H30" s="60">
        <v>5448600</v>
      </c>
      <c r="I30" s="60">
        <v>3371400</v>
      </c>
      <c r="J30" s="60">
        <v>3371291.35</v>
      </c>
      <c r="K30" s="61">
        <v>99.99677730319749</v>
      </c>
    </row>
    <row r="31" spans="1:11" ht="42" customHeight="1" x14ac:dyDescent="0.25">
      <c r="A31" s="14"/>
      <c r="B31" s="55" t="s">
        <v>65</v>
      </c>
      <c r="C31" s="56">
        <v>9</v>
      </c>
      <c r="D31" s="57">
        <v>3</v>
      </c>
      <c r="E31" s="57">
        <v>14</v>
      </c>
      <c r="F31" s="58">
        <v>0</v>
      </c>
      <c r="G31" s="59">
        <v>0</v>
      </c>
      <c r="H31" s="60">
        <v>5448600</v>
      </c>
      <c r="I31" s="60">
        <v>3371400</v>
      </c>
      <c r="J31" s="60">
        <v>3371291.35</v>
      </c>
      <c r="K31" s="61">
        <v>99.99677730319749</v>
      </c>
    </row>
    <row r="32" spans="1:11" ht="69.75" customHeight="1" x14ac:dyDescent="0.25">
      <c r="A32" s="14"/>
      <c r="B32" s="48" t="s">
        <v>38</v>
      </c>
      <c r="C32" s="49">
        <v>9</v>
      </c>
      <c r="D32" s="50">
        <v>3</v>
      </c>
      <c r="E32" s="50">
        <v>14</v>
      </c>
      <c r="F32" s="51" t="s">
        <v>37</v>
      </c>
      <c r="G32" s="52">
        <v>0</v>
      </c>
      <c r="H32" s="53">
        <v>5448600</v>
      </c>
      <c r="I32" s="53">
        <v>3371400</v>
      </c>
      <c r="J32" s="53">
        <v>3371291.35</v>
      </c>
      <c r="K32" s="54">
        <v>99.99677730319749</v>
      </c>
    </row>
    <row r="33" spans="1:11" ht="56.25" customHeight="1" x14ac:dyDescent="0.25">
      <c r="A33" s="14"/>
      <c r="B33" s="48" t="s">
        <v>46</v>
      </c>
      <c r="C33" s="49">
        <v>9</v>
      </c>
      <c r="D33" s="50">
        <v>3</v>
      </c>
      <c r="E33" s="50">
        <v>14</v>
      </c>
      <c r="F33" s="51" t="s">
        <v>45</v>
      </c>
      <c r="G33" s="52">
        <v>0</v>
      </c>
      <c r="H33" s="53">
        <v>5448600</v>
      </c>
      <c r="I33" s="53">
        <v>3371400</v>
      </c>
      <c r="J33" s="53">
        <v>3371291.35</v>
      </c>
      <c r="K33" s="54">
        <v>99.99677730319749</v>
      </c>
    </row>
    <row r="34" spans="1:11" ht="31.5" x14ac:dyDescent="0.25">
      <c r="A34" s="14"/>
      <c r="B34" s="55" t="s">
        <v>64</v>
      </c>
      <c r="C34" s="56">
        <v>9</v>
      </c>
      <c r="D34" s="57">
        <v>3</v>
      </c>
      <c r="E34" s="57">
        <v>14</v>
      </c>
      <c r="F34" s="58" t="s">
        <v>63</v>
      </c>
      <c r="G34" s="59">
        <v>0</v>
      </c>
      <c r="H34" s="60">
        <v>5448600</v>
      </c>
      <c r="I34" s="60">
        <v>3371400</v>
      </c>
      <c r="J34" s="60">
        <v>3371291.35</v>
      </c>
      <c r="K34" s="61">
        <v>99.99677730319749</v>
      </c>
    </row>
    <row r="35" spans="1:11" ht="31.5" x14ac:dyDescent="0.25">
      <c r="A35" s="14"/>
      <c r="B35" s="55" t="s">
        <v>131</v>
      </c>
      <c r="C35" s="56">
        <v>9</v>
      </c>
      <c r="D35" s="57">
        <v>3</v>
      </c>
      <c r="E35" s="57">
        <v>14</v>
      </c>
      <c r="F35" s="58" t="s">
        <v>130</v>
      </c>
      <c r="G35" s="59">
        <v>0</v>
      </c>
      <c r="H35" s="60">
        <v>5448600</v>
      </c>
      <c r="I35" s="60">
        <v>3371400</v>
      </c>
      <c r="J35" s="60">
        <v>3371291.35</v>
      </c>
      <c r="K35" s="61">
        <v>99.99677730319749</v>
      </c>
    </row>
    <row r="36" spans="1:11" ht="31.5" x14ac:dyDescent="0.25">
      <c r="A36" s="14"/>
      <c r="B36" s="55" t="s">
        <v>6</v>
      </c>
      <c r="C36" s="56">
        <v>9</v>
      </c>
      <c r="D36" s="57">
        <v>3</v>
      </c>
      <c r="E36" s="57">
        <v>14</v>
      </c>
      <c r="F36" s="58" t="s">
        <v>130</v>
      </c>
      <c r="G36" s="59" t="s">
        <v>5</v>
      </c>
      <c r="H36" s="60">
        <v>5448600</v>
      </c>
      <c r="I36" s="60">
        <v>3371400</v>
      </c>
      <c r="J36" s="60">
        <v>3371291.35</v>
      </c>
      <c r="K36" s="61">
        <v>99.99677730319749</v>
      </c>
    </row>
    <row r="37" spans="1:11" x14ac:dyDescent="0.25">
      <c r="A37" s="14"/>
      <c r="B37" s="55" t="s">
        <v>9</v>
      </c>
      <c r="C37" s="56">
        <v>9</v>
      </c>
      <c r="D37" s="57">
        <v>4</v>
      </c>
      <c r="E37" s="57">
        <v>0</v>
      </c>
      <c r="F37" s="58">
        <v>0</v>
      </c>
      <c r="G37" s="59">
        <v>0</v>
      </c>
      <c r="H37" s="60">
        <v>441263944.51999998</v>
      </c>
      <c r="I37" s="60">
        <v>270183097.48000002</v>
      </c>
      <c r="J37" s="60">
        <v>197158575.00999999</v>
      </c>
      <c r="K37" s="61">
        <v>72.972209160713476</v>
      </c>
    </row>
    <row r="38" spans="1:11" x14ac:dyDescent="0.25">
      <c r="A38" s="14"/>
      <c r="B38" s="55" t="s">
        <v>62</v>
      </c>
      <c r="C38" s="56">
        <v>9</v>
      </c>
      <c r="D38" s="57">
        <v>4</v>
      </c>
      <c r="E38" s="57">
        <v>1</v>
      </c>
      <c r="F38" s="58">
        <v>0</v>
      </c>
      <c r="G38" s="59">
        <v>0</v>
      </c>
      <c r="H38" s="60">
        <v>536824.86</v>
      </c>
      <c r="I38" s="60">
        <v>356124.86</v>
      </c>
      <c r="J38" s="60">
        <v>267074.58</v>
      </c>
      <c r="K38" s="61">
        <v>74.994646540541993</v>
      </c>
    </row>
    <row r="39" spans="1:11" ht="57" customHeight="1" x14ac:dyDescent="0.25">
      <c r="A39" s="14"/>
      <c r="B39" s="48" t="s">
        <v>61</v>
      </c>
      <c r="C39" s="49">
        <v>9</v>
      </c>
      <c r="D39" s="50">
        <v>4</v>
      </c>
      <c r="E39" s="50">
        <v>1</v>
      </c>
      <c r="F39" s="51" t="s">
        <v>60</v>
      </c>
      <c r="G39" s="52">
        <v>0</v>
      </c>
      <c r="H39" s="53">
        <v>536824.86</v>
      </c>
      <c r="I39" s="53">
        <v>356124.86</v>
      </c>
      <c r="J39" s="53">
        <v>267074.58</v>
      </c>
      <c r="K39" s="54">
        <v>74.994646540541993</v>
      </c>
    </row>
    <row r="40" spans="1:11" x14ac:dyDescent="0.25">
      <c r="A40" s="14"/>
      <c r="B40" s="48" t="s">
        <v>14</v>
      </c>
      <c r="C40" s="49">
        <v>9</v>
      </c>
      <c r="D40" s="50">
        <v>4</v>
      </c>
      <c r="E40" s="50">
        <v>1</v>
      </c>
      <c r="F40" s="51" t="s">
        <v>59</v>
      </c>
      <c r="G40" s="52">
        <v>0</v>
      </c>
      <c r="H40" s="53">
        <v>536824.86</v>
      </c>
      <c r="I40" s="53">
        <v>356124.86</v>
      </c>
      <c r="J40" s="53">
        <v>267074.58</v>
      </c>
      <c r="K40" s="54">
        <v>74.994646540541993</v>
      </c>
    </row>
    <row r="41" spans="1:11" x14ac:dyDescent="0.25">
      <c r="A41" s="14"/>
      <c r="B41" s="55" t="s">
        <v>58</v>
      </c>
      <c r="C41" s="56">
        <v>9</v>
      </c>
      <c r="D41" s="57">
        <v>4</v>
      </c>
      <c r="E41" s="57">
        <v>1</v>
      </c>
      <c r="F41" s="58" t="s">
        <v>57</v>
      </c>
      <c r="G41" s="59">
        <v>0</v>
      </c>
      <c r="H41" s="60">
        <v>536824.86</v>
      </c>
      <c r="I41" s="60">
        <v>356124.86</v>
      </c>
      <c r="J41" s="60">
        <v>267074.58</v>
      </c>
      <c r="K41" s="61">
        <v>74.994646540541993</v>
      </c>
    </row>
    <row r="42" spans="1:11" ht="69.75" customHeight="1" x14ac:dyDescent="0.25">
      <c r="A42" s="14"/>
      <c r="B42" s="55" t="s">
        <v>6</v>
      </c>
      <c r="C42" s="56">
        <v>9</v>
      </c>
      <c r="D42" s="57">
        <v>4</v>
      </c>
      <c r="E42" s="57">
        <v>1</v>
      </c>
      <c r="F42" s="58" t="s">
        <v>57</v>
      </c>
      <c r="G42" s="59" t="s">
        <v>5</v>
      </c>
      <c r="H42" s="60">
        <v>536824.86</v>
      </c>
      <c r="I42" s="60">
        <v>356124.86</v>
      </c>
      <c r="J42" s="60">
        <v>267074.58</v>
      </c>
      <c r="K42" s="61">
        <v>74.994646540541993</v>
      </c>
    </row>
    <row r="43" spans="1:11" x14ac:dyDescent="0.25">
      <c r="A43" s="14"/>
      <c r="B43" s="55" t="s">
        <v>129</v>
      </c>
      <c r="C43" s="56">
        <v>9</v>
      </c>
      <c r="D43" s="57">
        <v>4</v>
      </c>
      <c r="E43" s="57">
        <v>10</v>
      </c>
      <c r="F43" s="58">
        <v>0</v>
      </c>
      <c r="G43" s="59">
        <v>0</v>
      </c>
      <c r="H43" s="60">
        <v>440727119.66000003</v>
      </c>
      <c r="I43" s="60">
        <v>269826972.62</v>
      </c>
      <c r="J43" s="60">
        <v>196891500.43000001</v>
      </c>
      <c r="K43" s="61">
        <v>72.96953989373192</v>
      </c>
    </row>
    <row r="44" spans="1:11" ht="45" customHeight="1" x14ac:dyDescent="0.25">
      <c r="A44" s="14"/>
      <c r="B44" s="48" t="s">
        <v>128</v>
      </c>
      <c r="C44" s="49">
        <v>9</v>
      </c>
      <c r="D44" s="50">
        <v>4</v>
      </c>
      <c r="E44" s="50">
        <v>10</v>
      </c>
      <c r="F44" s="51" t="s">
        <v>127</v>
      </c>
      <c r="G44" s="52">
        <v>0</v>
      </c>
      <c r="H44" s="53">
        <v>440727119.66000003</v>
      </c>
      <c r="I44" s="53">
        <v>269826972.62</v>
      </c>
      <c r="J44" s="53">
        <v>196891500.43000001</v>
      </c>
      <c r="K44" s="54">
        <v>72.96953989373192</v>
      </c>
    </row>
    <row r="45" spans="1:11" ht="55.5" customHeight="1" x14ac:dyDescent="0.25">
      <c r="A45" s="14"/>
      <c r="B45" s="48" t="s">
        <v>126</v>
      </c>
      <c r="C45" s="49">
        <v>9</v>
      </c>
      <c r="D45" s="50">
        <v>4</v>
      </c>
      <c r="E45" s="50">
        <v>10</v>
      </c>
      <c r="F45" s="51" t="s">
        <v>125</v>
      </c>
      <c r="G45" s="52">
        <v>0</v>
      </c>
      <c r="H45" s="53">
        <v>255086676.12</v>
      </c>
      <c r="I45" s="53">
        <v>146558795.33000001</v>
      </c>
      <c r="J45" s="53">
        <v>108338866.34999999</v>
      </c>
      <c r="K45" s="54">
        <v>73.921777335886347</v>
      </c>
    </row>
    <row r="46" spans="1:11" ht="93" customHeight="1" x14ac:dyDescent="0.25">
      <c r="A46" s="14"/>
      <c r="B46" s="55" t="s">
        <v>124</v>
      </c>
      <c r="C46" s="56">
        <v>9</v>
      </c>
      <c r="D46" s="57">
        <v>4</v>
      </c>
      <c r="E46" s="57">
        <v>10</v>
      </c>
      <c r="F46" s="58" t="s">
        <v>123</v>
      </c>
      <c r="G46" s="59">
        <v>0</v>
      </c>
      <c r="H46" s="60">
        <v>73146073.239999995</v>
      </c>
      <c r="I46" s="60">
        <v>51147001.450000003</v>
      </c>
      <c r="J46" s="60">
        <v>34254328.530000001</v>
      </c>
      <c r="K46" s="61">
        <v>66.972310319083221</v>
      </c>
    </row>
    <row r="47" spans="1:11" ht="31.5" customHeight="1" x14ac:dyDescent="0.25">
      <c r="A47" s="14"/>
      <c r="B47" s="55" t="s">
        <v>13</v>
      </c>
      <c r="C47" s="56">
        <v>9</v>
      </c>
      <c r="D47" s="57">
        <v>4</v>
      </c>
      <c r="E47" s="57">
        <v>10</v>
      </c>
      <c r="F47" s="58" t="s">
        <v>122</v>
      </c>
      <c r="G47" s="59">
        <v>0</v>
      </c>
      <c r="H47" s="60">
        <v>73146073.239999995</v>
      </c>
      <c r="I47" s="60">
        <v>51147001.450000003</v>
      </c>
      <c r="J47" s="60">
        <v>34254328.530000001</v>
      </c>
      <c r="K47" s="61">
        <v>66.972310319083221</v>
      </c>
    </row>
    <row r="48" spans="1:11" ht="78.75" x14ac:dyDescent="0.25">
      <c r="A48" s="14"/>
      <c r="B48" s="55" t="s">
        <v>11</v>
      </c>
      <c r="C48" s="56">
        <v>9</v>
      </c>
      <c r="D48" s="57">
        <v>4</v>
      </c>
      <c r="E48" s="57">
        <v>10</v>
      </c>
      <c r="F48" s="58" t="s">
        <v>122</v>
      </c>
      <c r="G48" s="59" t="s">
        <v>10</v>
      </c>
      <c r="H48" s="60">
        <v>70934166.010000005</v>
      </c>
      <c r="I48" s="60">
        <v>49915998.219999999</v>
      </c>
      <c r="J48" s="60">
        <v>33427285.309999999</v>
      </c>
      <c r="K48" s="61">
        <v>66.967077694554817</v>
      </c>
    </row>
    <row r="49" spans="1:13" ht="33" customHeight="1" x14ac:dyDescent="0.25">
      <c r="A49" s="14"/>
      <c r="B49" s="55" t="s">
        <v>6</v>
      </c>
      <c r="C49" s="56">
        <v>9</v>
      </c>
      <c r="D49" s="57">
        <v>4</v>
      </c>
      <c r="E49" s="57">
        <v>10</v>
      </c>
      <c r="F49" s="58" t="s">
        <v>122</v>
      </c>
      <c r="G49" s="59" t="s">
        <v>5</v>
      </c>
      <c r="H49" s="60">
        <v>1424893.73</v>
      </c>
      <c r="I49" s="60">
        <v>850689.73</v>
      </c>
      <c r="J49" s="60">
        <v>516580.22</v>
      </c>
      <c r="K49" s="61">
        <v>60.724868513459072</v>
      </c>
      <c r="M49" s="39"/>
    </row>
    <row r="50" spans="1:13" ht="39.75" customHeight="1" x14ac:dyDescent="0.25">
      <c r="A50" s="14"/>
      <c r="B50" s="55" t="s">
        <v>3</v>
      </c>
      <c r="C50" s="56">
        <v>9</v>
      </c>
      <c r="D50" s="57">
        <v>4</v>
      </c>
      <c r="E50" s="57">
        <v>10</v>
      </c>
      <c r="F50" s="58" t="s">
        <v>122</v>
      </c>
      <c r="G50" s="59" t="s">
        <v>2</v>
      </c>
      <c r="H50" s="60">
        <v>787013.5</v>
      </c>
      <c r="I50" s="60">
        <v>380313.5</v>
      </c>
      <c r="J50" s="60">
        <v>310463</v>
      </c>
      <c r="K50" s="61">
        <v>81.633441884129809</v>
      </c>
    </row>
    <row r="51" spans="1:13" ht="67.5" customHeight="1" x14ac:dyDescent="0.25">
      <c r="A51" s="14"/>
      <c r="B51" s="55" t="s">
        <v>121</v>
      </c>
      <c r="C51" s="56">
        <v>9</v>
      </c>
      <c r="D51" s="57">
        <v>4</v>
      </c>
      <c r="E51" s="57">
        <v>10</v>
      </c>
      <c r="F51" s="58" t="s">
        <v>120</v>
      </c>
      <c r="G51" s="59">
        <v>0</v>
      </c>
      <c r="H51" s="60">
        <v>177903085.72</v>
      </c>
      <c r="I51" s="60">
        <v>94255505.719999999</v>
      </c>
      <c r="J51" s="60">
        <v>73506564.219999999</v>
      </c>
      <c r="K51" s="61">
        <v>77.986493901334725</v>
      </c>
    </row>
    <row r="52" spans="1:13" ht="47.25" x14ac:dyDescent="0.25">
      <c r="A52" s="14"/>
      <c r="B52" s="55" t="s">
        <v>114</v>
      </c>
      <c r="C52" s="56">
        <v>9</v>
      </c>
      <c r="D52" s="57">
        <v>4</v>
      </c>
      <c r="E52" s="57">
        <v>10</v>
      </c>
      <c r="F52" s="58" t="s">
        <v>119</v>
      </c>
      <c r="G52" s="59">
        <v>0</v>
      </c>
      <c r="H52" s="60">
        <v>172720685.72</v>
      </c>
      <c r="I52" s="60">
        <v>94255505.719999999</v>
      </c>
      <c r="J52" s="60">
        <v>73506564.219999999</v>
      </c>
      <c r="K52" s="61">
        <v>77.986493901334725</v>
      </c>
    </row>
    <row r="53" spans="1:13" ht="55.5" customHeight="1" x14ac:dyDescent="0.25">
      <c r="A53" s="14"/>
      <c r="B53" s="55" t="s">
        <v>6</v>
      </c>
      <c r="C53" s="56">
        <v>9</v>
      </c>
      <c r="D53" s="57">
        <v>4</v>
      </c>
      <c r="E53" s="57">
        <v>10</v>
      </c>
      <c r="F53" s="58" t="s">
        <v>119</v>
      </c>
      <c r="G53" s="59" t="s">
        <v>5</v>
      </c>
      <c r="H53" s="60">
        <v>172720685.72</v>
      </c>
      <c r="I53" s="60">
        <v>94255505.719999999</v>
      </c>
      <c r="J53" s="60">
        <v>73506564.219999999</v>
      </c>
      <c r="K53" s="61">
        <v>77.986493901334725</v>
      </c>
      <c r="M53" s="39"/>
    </row>
    <row r="54" spans="1:13" ht="29.25" customHeight="1" x14ac:dyDescent="0.25">
      <c r="A54" s="14"/>
      <c r="B54" s="55" t="s">
        <v>118</v>
      </c>
      <c r="C54" s="56">
        <v>9</v>
      </c>
      <c r="D54" s="57">
        <v>4</v>
      </c>
      <c r="E54" s="57">
        <v>10</v>
      </c>
      <c r="F54" s="58" t="s">
        <v>117</v>
      </c>
      <c r="G54" s="59">
        <v>0</v>
      </c>
      <c r="H54" s="60">
        <v>5182400</v>
      </c>
      <c r="I54" s="60">
        <v>0</v>
      </c>
      <c r="J54" s="60">
        <v>0</v>
      </c>
      <c r="K54" s="61"/>
    </row>
    <row r="55" spans="1:13" ht="31.5" x14ac:dyDescent="0.25">
      <c r="A55" s="14"/>
      <c r="B55" s="55" t="s">
        <v>6</v>
      </c>
      <c r="C55" s="56">
        <v>9</v>
      </c>
      <c r="D55" s="57">
        <v>4</v>
      </c>
      <c r="E55" s="57">
        <v>10</v>
      </c>
      <c r="F55" s="58" t="s">
        <v>117</v>
      </c>
      <c r="G55" s="59" t="s">
        <v>5</v>
      </c>
      <c r="H55" s="60">
        <v>5182400</v>
      </c>
      <c r="I55" s="60">
        <v>0</v>
      </c>
      <c r="J55" s="60">
        <v>0</v>
      </c>
      <c r="K55" s="61"/>
    </row>
    <row r="56" spans="1:13" ht="31.5" x14ac:dyDescent="0.25">
      <c r="A56" s="14"/>
      <c r="B56" s="55" t="s">
        <v>116</v>
      </c>
      <c r="C56" s="56">
        <v>9</v>
      </c>
      <c r="D56" s="57">
        <v>4</v>
      </c>
      <c r="E56" s="57">
        <v>10</v>
      </c>
      <c r="F56" s="58" t="s">
        <v>115</v>
      </c>
      <c r="G56" s="59">
        <v>0</v>
      </c>
      <c r="H56" s="60">
        <v>4037517.16</v>
      </c>
      <c r="I56" s="60">
        <v>1156288.1599999999</v>
      </c>
      <c r="J56" s="60">
        <v>577973.6</v>
      </c>
      <c r="K56" s="61">
        <v>49.985256270374684</v>
      </c>
    </row>
    <row r="57" spans="1:13" ht="47.25" x14ac:dyDescent="0.25">
      <c r="A57" s="14"/>
      <c r="B57" s="55" t="s">
        <v>114</v>
      </c>
      <c r="C57" s="56">
        <v>9</v>
      </c>
      <c r="D57" s="57">
        <v>4</v>
      </c>
      <c r="E57" s="57">
        <v>10</v>
      </c>
      <c r="F57" s="58" t="s">
        <v>113</v>
      </c>
      <c r="G57" s="59">
        <v>0</v>
      </c>
      <c r="H57" s="60">
        <v>4037517.16</v>
      </c>
      <c r="I57" s="60">
        <v>1156288.1599999999</v>
      </c>
      <c r="J57" s="60">
        <v>577973.6</v>
      </c>
      <c r="K57" s="61">
        <v>49.985256270374684</v>
      </c>
    </row>
    <row r="58" spans="1:13" ht="46.5" customHeight="1" x14ac:dyDescent="0.25">
      <c r="A58" s="14"/>
      <c r="B58" s="55" t="s">
        <v>6</v>
      </c>
      <c r="C58" s="56">
        <v>9</v>
      </c>
      <c r="D58" s="57">
        <v>4</v>
      </c>
      <c r="E58" s="57">
        <v>10</v>
      </c>
      <c r="F58" s="58" t="s">
        <v>113</v>
      </c>
      <c r="G58" s="59" t="s">
        <v>5</v>
      </c>
      <c r="H58" s="60">
        <v>4037517.16</v>
      </c>
      <c r="I58" s="60">
        <v>1156288.1599999999</v>
      </c>
      <c r="J58" s="60">
        <v>577973.6</v>
      </c>
      <c r="K58" s="61">
        <v>49.985256270374684</v>
      </c>
      <c r="M58" s="39"/>
    </row>
    <row r="59" spans="1:13" ht="58.5" customHeight="1" x14ac:dyDescent="0.25">
      <c r="A59" s="14"/>
      <c r="B59" s="48" t="s">
        <v>112</v>
      </c>
      <c r="C59" s="49">
        <v>9</v>
      </c>
      <c r="D59" s="50">
        <v>4</v>
      </c>
      <c r="E59" s="50">
        <v>10</v>
      </c>
      <c r="F59" s="51" t="s">
        <v>111</v>
      </c>
      <c r="G59" s="52">
        <v>0</v>
      </c>
      <c r="H59" s="53">
        <v>120323113.87</v>
      </c>
      <c r="I59" s="53">
        <v>78339947.620000005</v>
      </c>
      <c r="J59" s="53">
        <v>50309945.409999996</v>
      </c>
      <c r="K59" s="54">
        <v>64.220039632954752</v>
      </c>
    </row>
    <row r="60" spans="1:13" ht="54.75" customHeight="1" x14ac:dyDescent="0.25">
      <c r="A60" s="14"/>
      <c r="B60" s="55" t="s">
        <v>110</v>
      </c>
      <c r="C60" s="56">
        <v>9</v>
      </c>
      <c r="D60" s="57">
        <v>4</v>
      </c>
      <c r="E60" s="57">
        <v>10</v>
      </c>
      <c r="F60" s="58" t="s">
        <v>109</v>
      </c>
      <c r="G60" s="59">
        <v>0</v>
      </c>
      <c r="H60" s="60">
        <v>106626913.87</v>
      </c>
      <c r="I60" s="60">
        <v>77871947.620000005</v>
      </c>
      <c r="J60" s="60">
        <v>49897345.409999996</v>
      </c>
      <c r="K60" s="61">
        <v>64.07614928740368</v>
      </c>
    </row>
    <row r="61" spans="1:13" ht="29.25" customHeight="1" x14ac:dyDescent="0.25">
      <c r="A61" s="14"/>
      <c r="B61" s="55" t="s">
        <v>13</v>
      </c>
      <c r="C61" s="56">
        <v>9</v>
      </c>
      <c r="D61" s="57">
        <v>4</v>
      </c>
      <c r="E61" s="57">
        <v>10</v>
      </c>
      <c r="F61" s="58" t="s">
        <v>108</v>
      </c>
      <c r="G61" s="59">
        <v>0</v>
      </c>
      <c r="H61" s="60">
        <v>106626913.87</v>
      </c>
      <c r="I61" s="60">
        <v>77871947.620000005</v>
      </c>
      <c r="J61" s="60">
        <v>49897345.409999996</v>
      </c>
      <c r="K61" s="61">
        <v>64.07614928740368</v>
      </c>
    </row>
    <row r="62" spans="1:13" ht="88.5" customHeight="1" x14ac:dyDescent="0.25">
      <c r="A62" s="14"/>
      <c r="B62" s="55" t="s">
        <v>11</v>
      </c>
      <c r="C62" s="56">
        <v>9</v>
      </c>
      <c r="D62" s="57">
        <v>4</v>
      </c>
      <c r="E62" s="57">
        <v>10</v>
      </c>
      <c r="F62" s="58" t="s">
        <v>108</v>
      </c>
      <c r="G62" s="59" t="s">
        <v>10</v>
      </c>
      <c r="H62" s="60">
        <v>90746900</v>
      </c>
      <c r="I62" s="60">
        <v>66479699.659999996</v>
      </c>
      <c r="J62" s="60">
        <v>42044094.640000001</v>
      </c>
      <c r="K62" s="61">
        <v>63.24350870269862</v>
      </c>
    </row>
    <row r="63" spans="1:13" ht="54" customHeight="1" x14ac:dyDescent="0.25">
      <c r="A63" s="14"/>
      <c r="B63" s="55" t="s">
        <v>6</v>
      </c>
      <c r="C63" s="56">
        <v>9</v>
      </c>
      <c r="D63" s="57">
        <v>4</v>
      </c>
      <c r="E63" s="57">
        <v>10</v>
      </c>
      <c r="F63" s="58" t="s">
        <v>108</v>
      </c>
      <c r="G63" s="59" t="s">
        <v>5</v>
      </c>
      <c r="H63" s="60">
        <v>15572713.869999999</v>
      </c>
      <c r="I63" s="60">
        <v>11304647.960000001</v>
      </c>
      <c r="J63" s="60">
        <v>7833251.7699999996</v>
      </c>
      <c r="K63" s="61">
        <v>69.292310540911345</v>
      </c>
    </row>
    <row r="64" spans="1:13" ht="46.5" customHeight="1" x14ac:dyDescent="0.25">
      <c r="A64" s="14"/>
      <c r="B64" s="55" t="s">
        <v>3</v>
      </c>
      <c r="C64" s="56">
        <v>9</v>
      </c>
      <c r="D64" s="57">
        <v>4</v>
      </c>
      <c r="E64" s="57">
        <v>10</v>
      </c>
      <c r="F64" s="58" t="s">
        <v>108</v>
      </c>
      <c r="G64" s="59" t="s">
        <v>2</v>
      </c>
      <c r="H64" s="60">
        <v>307300</v>
      </c>
      <c r="I64" s="60">
        <v>87600</v>
      </c>
      <c r="J64" s="60">
        <v>19999</v>
      </c>
      <c r="K64" s="61">
        <v>22.829908675799086</v>
      </c>
    </row>
    <row r="65" spans="1:11" ht="60" customHeight="1" x14ac:dyDescent="0.25">
      <c r="A65" s="14"/>
      <c r="B65" s="55" t="s">
        <v>107</v>
      </c>
      <c r="C65" s="56">
        <v>9</v>
      </c>
      <c r="D65" s="57">
        <v>4</v>
      </c>
      <c r="E65" s="57">
        <v>10</v>
      </c>
      <c r="F65" s="58" t="s">
        <v>106</v>
      </c>
      <c r="G65" s="59">
        <v>0</v>
      </c>
      <c r="H65" s="60">
        <v>13696200</v>
      </c>
      <c r="I65" s="60">
        <v>468000</v>
      </c>
      <c r="J65" s="60">
        <v>412600</v>
      </c>
      <c r="K65" s="61">
        <v>88.162393162393158</v>
      </c>
    </row>
    <row r="66" spans="1:11" ht="60" customHeight="1" x14ac:dyDescent="0.25">
      <c r="A66" s="14"/>
      <c r="B66" s="55" t="s">
        <v>105</v>
      </c>
      <c r="C66" s="56">
        <v>9</v>
      </c>
      <c r="D66" s="57">
        <v>4</v>
      </c>
      <c r="E66" s="57">
        <v>10</v>
      </c>
      <c r="F66" s="58" t="s">
        <v>104</v>
      </c>
      <c r="G66" s="59">
        <v>0</v>
      </c>
      <c r="H66" s="60">
        <v>13696200</v>
      </c>
      <c r="I66" s="60">
        <v>468000</v>
      </c>
      <c r="J66" s="60">
        <v>412600</v>
      </c>
      <c r="K66" s="61">
        <v>88.162393162393158</v>
      </c>
    </row>
    <row r="67" spans="1:11" ht="70.5" customHeight="1" x14ac:dyDescent="0.25">
      <c r="A67" s="14"/>
      <c r="B67" s="55" t="s">
        <v>6</v>
      </c>
      <c r="C67" s="56">
        <v>9</v>
      </c>
      <c r="D67" s="57">
        <v>4</v>
      </c>
      <c r="E67" s="57">
        <v>10</v>
      </c>
      <c r="F67" s="58" t="s">
        <v>104</v>
      </c>
      <c r="G67" s="59" t="s">
        <v>5</v>
      </c>
      <c r="H67" s="60">
        <v>13696200</v>
      </c>
      <c r="I67" s="60">
        <v>468000</v>
      </c>
      <c r="J67" s="60">
        <v>412600</v>
      </c>
      <c r="K67" s="61">
        <v>88.162393162393158</v>
      </c>
    </row>
    <row r="68" spans="1:11" ht="47.25" x14ac:dyDescent="0.25">
      <c r="A68" s="14"/>
      <c r="B68" s="48" t="s">
        <v>103</v>
      </c>
      <c r="C68" s="49">
        <v>9</v>
      </c>
      <c r="D68" s="50">
        <v>4</v>
      </c>
      <c r="E68" s="50">
        <v>10</v>
      </c>
      <c r="F68" s="51" t="s">
        <v>102</v>
      </c>
      <c r="G68" s="52">
        <v>0</v>
      </c>
      <c r="H68" s="53">
        <v>1587629.67</v>
      </c>
      <c r="I68" s="53">
        <v>1581829.67</v>
      </c>
      <c r="J68" s="53">
        <v>0</v>
      </c>
      <c r="K68" s="54">
        <v>0</v>
      </c>
    </row>
    <row r="69" spans="1:11" ht="47.25" x14ac:dyDescent="0.25">
      <c r="A69" s="14"/>
      <c r="B69" s="55" t="s">
        <v>101</v>
      </c>
      <c r="C69" s="56">
        <v>9</v>
      </c>
      <c r="D69" s="57">
        <v>4</v>
      </c>
      <c r="E69" s="57">
        <v>10</v>
      </c>
      <c r="F69" s="58" t="s">
        <v>100</v>
      </c>
      <c r="G69" s="59">
        <v>0</v>
      </c>
      <c r="H69" s="60">
        <v>1587629.67</v>
      </c>
      <c r="I69" s="60">
        <v>1581829.67</v>
      </c>
      <c r="J69" s="60">
        <v>0</v>
      </c>
      <c r="K69" s="61">
        <v>0</v>
      </c>
    </row>
    <row r="70" spans="1:11" ht="63" x14ac:dyDescent="0.25">
      <c r="A70" s="14"/>
      <c r="B70" s="55" t="s">
        <v>99</v>
      </c>
      <c r="C70" s="56">
        <v>9</v>
      </c>
      <c r="D70" s="57">
        <v>4</v>
      </c>
      <c r="E70" s="57">
        <v>10</v>
      </c>
      <c r="F70" s="58" t="s">
        <v>98</v>
      </c>
      <c r="G70" s="59">
        <v>0</v>
      </c>
      <c r="H70" s="60">
        <v>1587629.67</v>
      </c>
      <c r="I70" s="60">
        <v>1581829.67</v>
      </c>
      <c r="J70" s="60">
        <v>0</v>
      </c>
      <c r="K70" s="61">
        <v>0</v>
      </c>
    </row>
    <row r="71" spans="1:11" ht="73.5" customHeight="1" x14ac:dyDescent="0.25">
      <c r="A71" s="14"/>
      <c r="B71" s="55" t="s">
        <v>6</v>
      </c>
      <c r="C71" s="56">
        <v>9</v>
      </c>
      <c r="D71" s="57">
        <v>4</v>
      </c>
      <c r="E71" s="57">
        <v>10</v>
      </c>
      <c r="F71" s="58" t="s">
        <v>98</v>
      </c>
      <c r="G71" s="59" t="s">
        <v>5</v>
      </c>
      <c r="H71" s="60">
        <v>1587629.67</v>
      </c>
      <c r="I71" s="60">
        <v>1581829.67</v>
      </c>
      <c r="J71" s="60">
        <v>0</v>
      </c>
      <c r="K71" s="61">
        <v>0</v>
      </c>
    </row>
    <row r="72" spans="1:11" ht="47.25" x14ac:dyDescent="0.25">
      <c r="A72" s="14"/>
      <c r="B72" s="48" t="s">
        <v>97</v>
      </c>
      <c r="C72" s="49">
        <v>9</v>
      </c>
      <c r="D72" s="50">
        <v>4</v>
      </c>
      <c r="E72" s="50">
        <v>10</v>
      </c>
      <c r="F72" s="51" t="s">
        <v>96</v>
      </c>
      <c r="G72" s="52">
        <v>0</v>
      </c>
      <c r="H72" s="53">
        <v>23401400</v>
      </c>
      <c r="I72" s="53">
        <v>15660000</v>
      </c>
      <c r="J72" s="53">
        <v>15246479.73</v>
      </c>
      <c r="K72" s="54">
        <v>97.359385249042148</v>
      </c>
    </row>
    <row r="73" spans="1:11" ht="39" customHeight="1" x14ac:dyDescent="0.25">
      <c r="A73" s="14"/>
      <c r="B73" s="55" t="s">
        <v>95</v>
      </c>
      <c r="C73" s="56">
        <v>9</v>
      </c>
      <c r="D73" s="57">
        <v>4</v>
      </c>
      <c r="E73" s="57">
        <v>10</v>
      </c>
      <c r="F73" s="58" t="s">
        <v>94</v>
      </c>
      <c r="G73" s="59">
        <v>0</v>
      </c>
      <c r="H73" s="60">
        <v>23401400</v>
      </c>
      <c r="I73" s="60">
        <v>15660000</v>
      </c>
      <c r="J73" s="60">
        <v>15246479.73</v>
      </c>
      <c r="K73" s="61">
        <v>97.359385249042148</v>
      </c>
    </row>
    <row r="74" spans="1:11" ht="63" x14ac:dyDescent="0.25">
      <c r="A74" s="14"/>
      <c r="B74" s="55" t="s">
        <v>93</v>
      </c>
      <c r="C74" s="56">
        <v>9</v>
      </c>
      <c r="D74" s="57">
        <v>4</v>
      </c>
      <c r="E74" s="57">
        <v>10</v>
      </c>
      <c r="F74" s="58" t="s">
        <v>92</v>
      </c>
      <c r="G74" s="59">
        <v>0</v>
      </c>
      <c r="H74" s="60">
        <v>23401400</v>
      </c>
      <c r="I74" s="60">
        <v>15660000</v>
      </c>
      <c r="J74" s="60">
        <v>15246479.73</v>
      </c>
      <c r="K74" s="61">
        <v>97.359385249042148</v>
      </c>
    </row>
    <row r="75" spans="1:11" x14ac:dyDescent="0.25">
      <c r="A75" s="14"/>
      <c r="B75" s="55" t="s">
        <v>3</v>
      </c>
      <c r="C75" s="56">
        <v>9</v>
      </c>
      <c r="D75" s="57">
        <v>4</v>
      </c>
      <c r="E75" s="57">
        <v>10</v>
      </c>
      <c r="F75" s="58" t="s">
        <v>92</v>
      </c>
      <c r="G75" s="59" t="s">
        <v>2</v>
      </c>
      <c r="H75" s="60">
        <v>23401400</v>
      </c>
      <c r="I75" s="60">
        <v>15660000</v>
      </c>
      <c r="J75" s="60">
        <v>15246479.73</v>
      </c>
      <c r="K75" s="61">
        <v>97.359385249042148</v>
      </c>
    </row>
    <row r="76" spans="1:11" x14ac:dyDescent="0.25">
      <c r="A76" s="14"/>
      <c r="B76" s="48" t="s">
        <v>14</v>
      </c>
      <c r="C76" s="49">
        <v>9</v>
      </c>
      <c r="D76" s="50">
        <v>4</v>
      </c>
      <c r="E76" s="50">
        <v>10</v>
      </c>
      <c r="F76" s="51" t="s">
        <v>147</v>
      </c>
      <c r="G76" s="52">
        <v>0</v>
      </c>
      <c r="H76" s="53">
        <v>40328300</v>
      </c>
      <c r="I76" s="53">
        <v>27686400</v>
      </c>
      <c r="J76" s="53">
        <v>22996208.940000001</v>
      </c>
      <c r="K76" s="54">
        <v>83.059584994798897</v>
      </c>
    </row>
    <row r="77" spans="1:11" ht="28.5" customHeight="1" x14ac:dyDescent="0.25">
      <c r="A77" s="14"/>
      <c r="B77" s="55" t="s">
        <v>12</v>
      </c>
      <c r="C77" s="56">
        <v>9</v>
      </c>
      <c r="D77" s="57">
        <v>4</v>
      </c>
      <c r="E77" s="57">
        <v>10</v>
      </c>
      <c r="F77" s="58" t="s">
        <v>146</v>
      </c>
      <c r="G77" s="59">
        <v>0</v>
      </c>
      <c r="H77" s="60">
        <v>40328300</v>
      </c>
      <c r="I77" s="60">
        <v>27686400</v>
      </c>
      <c r="J77" s="60">
        <v>22996208.940000001</v>
      </c>
      <c r="K77" s="61">
        <v>83.059584994798897</v>
      </c>
    </row>
    <row r="78" spans="1:11" ht="78.75" x14ac:dyDescent="0.25">
      <c r="A78" s="14"/>
      <c r="B78" s="55" t="s">
        <v>11</v>
      </c>
      <c r="C78" s="56">
        <v>9</v>
      </c>
      <c r="D78" s="57">
        <v>4</v>
      </c>
      <c r="E78" s="57">
        <v>10</v>
      </c>
      <c r="F78" s="58" t="s">
        <v>146</v>
      </c>
      <c r="G78" s="59" t="s">
        <v>10</v>
      </c>
      <c r="H78" s="60">
        <v>40215100</v>
      </c>
      <c r="I78" s="60">
        <v>27586200</v>
      </c>
      <c r="J78" s="60">
        <v>22937770.940000001</v>
      </c>
      <c r="K78" s="61">
        <v>83.149440444860105</v>
      </c>
    </row>
    <row r="79" spans="1:11" ht="31.5" x14ac:dyDescent="0.25">
      <c r="A79" s="14"/>
      <c r="B79" s="55" t="s">
        <v>6</v>
      </c>
      <c r="C79" s="56">
        <v>9</v>
      </c>
      <c r="D79" s="57">
        <v>4</v>
      </c>
      <c r="E79" s="57">
        <v>10</v>
      </c>
      <c r="F79" s="58" t="s">
        <v>146</v>
      </c>
      <c r="G79" s="59" t="s">
        <v>5</v>
      </c>
      <c r="H79" s="60">
        <v>108200</v>
      </c>
      <c r="I79" s="60">
        <v>95200</v>
      </c>
      <c r="J79" s="60">
        <v>58438</v>
      </c>
      <c r="K79" s="61">
        <v>61.384453781512605</v>
      </c>
    </row>
    <row r="80" spans="1:11" ht="42.75" customHeight="1" x14ac:dyDescent="0.25">
      <c r="A80" s="14"/>
      <c r="B80" s="55" t="s">
        <v>3</v>
      </c>
      <c r="C80" s="56">
        <v>9</v>
      </c>
      <c r="D80" s="57">
        <v>4</v>
      </c>
      <c r="E80" s="57">
        <v>10</v>
      </c>
      <c r="F80" s="58" t="s">
        <v>146</v>
      </c>
      <c r="G80" s="59" t="s">
        <v>2</v>
      </c>
      <c r="H80" s="60">
        <v>5000</v>
      </c>
      <c r="I80" s="60">
        <v>5000</v>
      </c>
      <c r="J80" s="60">
        <v>0</v>
      </c>
      <c r="K80" s="61">
        <v>0</v>
      </c>
    </row>
    <row r="81" spans="1:13" ht="30" customHeight="1" x14ac:dyDescent="0.25">
      <c r="A81" s="14"/>
      <c r="B81" s="55" t="s">
        <v>56</v>
      </c>
      <c r="C81" s="56">
        <v>9</v>
      </c>
      <c r="D81" s="57">
        <v>7</v>
      </c>
      <c r="E81" s="57">
        <v>0</v>
      </c>
      <c r="F81" s="58">
        <v>0</v>
      </c>
      <c r="G81" s="59">
        <v>0</v>
      </c>
      <c r="H81" s="60">
        <v>149400</v>
      </c>
      <c r="I81" s="60">
        <v>149400</v>
      </c>
      <c r="J81" s="60">
        <v>149400</v>
      </c>
      <c r="K81" s="61">
        <v>100</v>
      </c>
    </row>
    <row r="82" spans="1:13" ht="18" customHeight="1" x14ac:dyDescent="0.25">
      <c r="A82" s="14"/>
      <c r="B82" s="55" t="s">
        <v>55</v>
      </c>
      <c r="C82" s="56">
        <v>9</v>
      </c>
      <c r="D82" s="57">
        <v>7</v>
      </c>
      <c r="E82" s="57">
        <v>7</v>
      </c>
      <c r="F82" s="58">
        <v>0</v>
      </c>
      <c r="G82" s="59">
        <v>0</v>
      </c>
      <c r="H82" s="60">
        <v>149400</v>
      </c>
      <c r="I82" s="60">
        <v>149400</v>
      </c>
      <c r="J82" s="60">
        <v>149400</v>
      </c>
      <c r="K82" s="61">
        <v>100</v>
      </c>
    </row>
    <row r="83" spans="1:13" ht="70.5" customHeight="1" x14ac:dyDescent="0.25">
      <c r="A83" s="14"/>
      <c r="B83" s="48" t="s">
        <v>54</v>
      </c>
      <c r="C83" s="49">
        <v>9</v>
      </c>
      <c r="D83" s="50">
        <v>7</v>
      </c>
      <c r="E83" s="50">
        <v>7</v>
      </c>
      <c r="F83" s="51" t="s">
        <v>53</v>
      </c>
      <c r="G83" s="52">
        <v>0</v>
      </c>
      <c r="H83" s="53">
        <v>149400</v>
      </c>
      <c r="I83" s="53">
        <v>149400</v>
      </c>
      <c r="J83" s="53">
        <v>149400</v>
      </c>
      <c r="K83" s="54">
        <v>100</v>
      </c>
    </row>
    <row r="84" spans="1:13" ht="51.75" customHeight="1" x14ac:dyDescent="0.25">
      <c r="A84" s="14"/>
      <c r="B84" s="48" t="s">
        <v>52</v>
      </c>
      <c r="C84" s="49">
        <v>9</v>
      </c>
      <c r="D84" s="50">
        <v>7</v>
      </c>
      <c r="E84" s="50">
        <v>7</v>
      </c>
      <c r="F84" s="51" t="s">
        <v>51</v>
      </c>
      <c r="G84" s="52">
        <v>0</v>
      </c>
      <c r="H84" s="53">
        <v>149400</v>
      </c>
      <c r="I84" s="53">
        <v>149400</v>
      </c>
      <c r="J84" s="53">
        <v>149400</v>
      </c>
      <c r="K84" s="54">
        <v>100</v>
      </c>
    </row>
    <row r="85" spans="1:13" ht="54" customHeight="1" x14ac:dyDescent="0.25">
      <c r="A85" s="14"/>
      <c r="B85" s="55" t="s">
        <v>145</v>
      </c>
      <c r="C85" s="56">
        <v>9</v>
      </c>
      <c r="D85" s="57">
        <v>7</v>
      </c>
      <c r="E85" s="57">
        <v>7</v>
      </c>
      <c r="F85" s="58" t="s">
        <v>144</v>
      </c>
      <c r="G85" s="59">
        <v>0</v>
      </c>
      <c r="H85" s="60">
        <v>149400</v>
      </c>
      <c r="I85" s="60">
        <v>149400</v>
      </c>
      <c r="J85" s="60">
        <v>149400</v>
      </c>
      <c r="K85" s="61">
        <v>100</v>
      </c>
    </row>
    <row r="86" spans="1:13" ht="44.25" customHeight="1" x14ac:dyDescent="0.25">
      <c r="A86" s="14"/>
      <c r="B86" s="55" t="s">
        <v>143</v>
      </c>
      <c r="C86" s="56">
        <v>9</v>
      </c>
      <c r="D86" s="57">
        <v>7</v>
      </c>
      <c r="E86" s="57">
        <v>7</v>
      </c>
      <c r="F86" s="58" t="s">
        <v>142</v>
      </c>
      <c r="G86" s="59">
        <v>0</v>
      </c>
      <c r="H86" s="60">
        <v>149400</v>
      </c>
      <c r="I86" s="60">
        <v>149400</v>
      </c>
      <c r="J86" s="60">
        <v>149400</v>
      </c>
      <c r="K86" s="61">
        <v>100</v>
      </c>
    </row>
    <row r="87" spans="1:13" ht="46.5" customHeight="1" x14ac:dyDescent="0.25">
      <c r="A87" s="14"/>
      <c r="B87" s="55" t="s">
        <v>8</v>
      </c>
      <c r="C87" s="56">
        <v>9</v>
      </c>
      <c r="D87" s="57">
        <v>7</v>
      </c>
      <c r="E87" s="57">
        <v>7</v>
      </c>
      <c r="F87" s="58" t="s">
        <v>142</v>
      </c>
      <c r="G87" s="59" t="s">
        <v>7</v>
      </c>
      <c r="H87" s="60">
        <v>149400</v>
      </c>
      <c r="I87" s="60">
        <v>149400</v>
      </c>
      <c r="J87" s="60">
        <v>149400</v>
      </c>
      <c r="K87" s="61">
        <v>100</v>
      </c>
    </row>
    <row r="88" spans="1:13" x14ac:dyDescent="0.25">
      <c r="A88" s="14"/>
      <c r="B88" s="55" t="s">
        <v>50</v>
      </c>
      <c r="C88" s="56">
        <v>9</v>
      </c>
      <c r="D88" s="57">
        <v>9</v>
      </c>
      <c r="E88" s="57">
        <v>0</v>
      </c>
      <c r="F88" s="58">
        <v>0</v>
      </c>
      <c r="G88" s="59">
        <v>0</v>
      </c>
      <c r="H88" s="60">
        <v>19934667.219999999</v>
      </c>
      <c r="I88" s="60">
        <v>11924767.220000001</v>
      </c>
      <c r="J88" s="60">
        <v>4077711.66</v>
      </c>
      <c r="K88" s="61">
        <v>34.195314548035256</v>
      </c>
    </row>
    <row r="89" spans="1:13" x14ac:dyDescent="0.25">
      <c r="A89" s="14"/>
      <c r="B89" s="55" t="s">
        <v>49</v>
      </c>
      <c r="C89" s="56">
        <v>9</v>
      </c>
      <c r="D89" s="57">
        <v>9</v>
      </c>
      <c r="E89" s="57">
        <v>9</v>
      </c>
      <c r="F89" s="58">
        <v>0</v>
      </c>
      <c r="G89" s="59">
        <v>0</v>
      </c>
      <c r="H89" s="60">
        <v>19934667.219999999</v>
      </c>
      <c r="I89" s="60">
        <v>11924767.220000001</v>
      </c>
      <c r="J89" s="60">
        <v>4077711.66</v>
      </c>
      <c r="K89" s="61">
        <v>34.195314548035256</v>
      </c>
    </row>
    <row r="90" spans="1:13" ht="57" customHeight="1" x14ac:dyDescent="0.25">
      <c r="A90" s="14"/>
      <c r="B90" s="48" t="s">
        <v>40</v>
      </c>
      <c r="C90" s="49">
        <v>9</v>
      </c>
      <c r="D90" s="50">
        <v>9</v>
      </c>
      <c r="E90" s="50">
        <v>9</v>
      </c>
      <c r="F90" s="51" t="s">
        <v>39</v>
      </c>
      <c r="G90" s="52">
        <v>0</v>
      </c>
      <c r="H90" s="53">
        <v>19934667.219999999</v>
      </c>
      <c r="I90" s="53">
        <v>11924767.220000001</v>
      </c>
      <c r="J90" s="53">
        <v>4077711.66</v>
      </c>
      <c r="K90" s="54">
        <v>34.195314548035256</v>
      </c>
    </row>
    <row r="91" spans="1:13" ht="46.5" customHeight="1" x14ac:dyDescent="0.25">
      <c r="A91" s="14"/>
      <c r="B91" s="48" t="s">
        <v>48</v>
      </c>
      <c r="C91" s="49">
        <v>9</v>
      </c>
      <c r="D91" s="50">
        <v>9</v>
      </c>
      <c r="E91" s="50">
        <v>9</v>
      </c>
      <c r="F91" s="51" t="s">
        <v>47</v>
      </c>
      <c r="G91" s="52">
        <v>0</v>
      </c>
      <c r="H91" s="53">
        <v>19934667.219999999</v>
      </c>
      <c r="I91" s="53">
        <v>11924767.220000001</v>
      </c>
      <c r="J91" s="53">
        <v>4077711.66</v>
      </c>
      <c r="K91" s="54">
        <v>34.195314548035256</v>
      </c>
    </row>
    <row r="92" spans="1:13" ht="109.5" customHeight="1" x14ac:dyDescent="0.25">
      <c r="A92" s="14"/>
      <c r="B92" s="55" t="s">
        <v>91</v>
      </c>
      <c r="C92" s="56">
        <v>9</v>
      </c>
      <c r="D92" s="57">
        <v>9</v>
      </c>
      <c r="E92" s="57">
        <v>9</v>
      </c>
      <c r="F92" s="58" t="s">
        <v>90</v>
      </c>
      <c r="G92" s="59">
        <v>0</v>
      </c>
      <c r="H92" s="60">
        <v>19934667.219999999</v>
      </c>
      <c r="I92" s="60">
        <v>11924767.220000001</v>
      </c>
      <c r="J92" s="60">
        <v>4077711.66</v>
      </c>
      <c r="K92" s="61">
        <v>34.195314548035256</v>
      </c>
    </row>
    <row r="93" spans="1:13" ht="53.25" customHeight="1" x14ac:dyDescent="0.25">
      <c r="A93" s="14"/>
      <c r="B93" s="55" t="s">
        <v>89</v>
      </c>
      <c r="C93" s="56">
        <v>9</v>
      </c>
      <c r="D93" s="57">
        <v>9</v>
      </c>
      <c r="E93" s="57">
        <v>9</v>
      </c>
      <c r="F93" s="58" t="s">
        <v>88</v>
      </c>
      <c r="G93" s="59">
        <v>0</v>
      </c>
      <c r="H93" s="60">
        <v>19934667.219999999</v>
      </c>
      <c r="I93" s="60">
        <v>11924767.220000001</v>
      </c>
      <c r="J93" s="60">
        <v>4077711.66</v>
      </c>
      <c r="K93" s="61">
        <v>34.195314548035256</v>
      </c>
    </row>
    <row r="94" spans="1:13" ht="110.25" customHeight="1" x14ac:dyDescent="0.25">
      <c r="A94" s="14"/>
      <c r="B94" s="55" t="s">
        <v>6</v>
      </c>
      <c r="C94" s="56">
        <v>9</v>
      </c>
      <c r="D94" s="57">
        <v>9</v>
      </c>
      <c r="E94" s="57">
        <v>9</v>
      </c>
      <c r="F94" s="58" t="s">
        <v>88</v>
      </c>
      <c r="G94" s="59" t="s">
        <v>5</v>
      </c>
      <c r="H94" s="60">
        <v>19934667.219999999</v>
      </c>
      <c r="I94" s="60">
        <v>11924767.220000001</v>
      </c>
      <c r="J94" s="60">
        <v>4077711.66</v>
      </c>
      <c r="K94" s="61">
        <v>34.195314548035256</v>
      </c>
      <c r="M94" s="40"/>
    </row>
    <row r="95" spans="1:13" x14ac:dyDescent="0.25">
      <c r="A95" s="14"/>
      <c r="B95" s="55" t="s">
        <v>4</v>
      </c>
      <c r="C95" s="56">
        <v>9</v>
      </c>
      <c r="D95" s="57">
        <v>10</v>
      </c>
      <c r="E95" s="57">
        <v>0</v>
      </c>
      <c r="F95" s="58">
        <v>0</v>
      </c>
      <c r="G95" s="59">
        <v>0</v>
      </c>
      <c r="H95" s="60">
        <v>9746.9699999999993</v>
      </c>
      <c r="I95" s="60">
        <v>6744.16</v>
      </c>
      <c r="J95" s="60">
        <v>3499.49</v>
      </c>
      <c r="K95" s="61">
        <v>51.889190054802974</v>
      </c>
    </row>
    <row r="96" spans="1:13" x14ac:dyDescent="0.25">
      <c r="A96" s="14"/>
      <c r="B96" s="55" t="s">
        <v>41</v>
      </c>
      <c r="C96" s="56">
        <v>9</v>
      </c>
      <c r="D96" s="57">
        <v>10</v>
      </c>
      <c r="E96" s="57">
        <v>4</v>
      </c>
      <c r="F96" s="58">
        <v>0</v>
      </c>
      <c r="G96" s="59">
        <v>0</v>
      </c>
      <c r="H96" s="60">
        <v>9746.9699999999993</v>
      </c>
      <c r="I96" s="60">
        <v>6744.16</v>
      </c>
      <c r="J96" s="60">
        <v>3499.49</v>
      </c>
      <c r="K96" s="61">
        <v>51.889190054802974</v>
      </c>
    </row>
    <row r="97" spans="1:11" ht="44.25" customHeight="1" x14ac:dyDescent="0.25">
      <c r="A97" s="14"/>
      <c r="B97" s="48" t="s">
        <v>128</v>
      </c>
      <c r="C97" s="49">
        <v>9</v>
      </c>
      <c r="D97" s="50">
        <v>10</v>
      </c>
      <c r="E97" s="50">
        <v>4</v>
      </c>
      <c r="F97" s="51" t="s">
        <v>127</v>
      </c>
      <c r="G97" s="52">
        <v>0</v>
      </c>
      <c r="H97" s="53">
        <v>9746.9699999999993</v>
      </c>
      <c r="I97" s="53">
        <v>6744.16</v>
      </c>
      <c r="J97" s="53">
        <v>3499.49</v>
      </c>
      <c r="K97" s="54">
        <v>51.889190054802974</v>
      </c>
    </row>
    <row r="98" spans="1:11" ht="57.75" customHeight="1" x14ac:dyDescent="0.25">
      <c r="A98" s="14"/>
      <c r="B98" s="48" t="s">
        <v>112</v>
      </c>
      <c r="C98" s="49">
        <v>9</v>
      </c>
      <c r="D98" s="50">
        <v>10</v>
      </c>
      <c r="E98" s="50">
        <v>4</v>
      </c>
      <c r="F98" s="51" t="s">
        <v>111</v>
      </c>
      <c r="G98" s="52">
        <v>0</v>
      </c>
      <c r="H98" s="53">
        <v>8046.97</v>
      </c>
      <c r="I98" s="53">
        <v>5744.16</v>
      </c>
      <c r="J98" s="53">
        <v>2704.1</v>
      </c>
      <c r="K98" s="54">
        <v>47.075638561599959</v>
      </c>
    </row>
    <row r="99" spans="1:11" ht="57.75" customHeight="1" x14ac:dyDescent="0.25">
      <c r="A99" s="14"/>
      <c r="B99" s="55" t="s">
        <v>110</v>
      </c>
      <c r="C99" s="56">
        <v>9</v>
      </c>
      <c r="D99" s="57">
        <v>10</v>
      </c>
      <c r="E99" s="57">
        <v>4</v>
      </c>
      <c r="F99" s="58" t="s">
        <v>109</v>
      </c>
      <c r="G99" s="59">
        <v>0</v>
      </c>
      <c r="H99" s="60">
        <v>8046.97</v>
      </c>
      <c r="I99" s="60">
        <v>5744.16</v>
      </c>
      <c r="J99" s="60">
        <v>2704.1</v>
      </c>
      <c r="K99" s="61">
        <v>47.075638561599959</v>
      </c>
    </row>
    <row r="100" spans="1:11" ht="31.5" x14ac:dyDescent="0.25">
      <c r="A100" s="14"/>
      <c r="B100" s="55" t="s">
        <v>13</v>
      </c>
      <c r="C100" s="56">
        <v>9</v>
      </c>
      <c r="D100" s="57">
        <v>10</v>
      </c>
      <c r="E100" s="57">
        <v>4</v>
      </c>
      <c r="F100" s="58" t="s">
        <v>108</v>
      </c>
      <c r="G100" s="59">
        <v>0</v>
      </c>
      <c r="H100" s="60">
        <v>8046.97</v>
      </c>
      <c r="I100" s="60">
        <v>5744.16</v>
      </c>
      <c r="J100" s="60">
        <v>2704.1</v>
      </c>
      <c r="K100" s="61">
        <v>47.075638561599959</v>
      </c>
    </row>
    <row r="101" spans="1:11" ht="96.75" customHeight="1" x14ac:dyDescent="0.25">
      <c r="A101" s="14"/>
      <c r="B101" s="55" t="s">
        <v>11</v>
      </c>
      <c r="C101" s="56">
        <v>9</v>
      </c>
      <c r="D101" s="57">
        <v>10</v>
      </c>
      <c r="E101" s="57">
        <v>4</v>
      </c>
      <c r="F101" s="58" t="s">
        <v>108</v>
      </c>
      <c r="G101" s="59" t="s">
        <v>10</v>
      </c>
      <c r="H101" s="60">
        <v>8046.97</v>
      </c>
      <c r="I101" s="60">
        <v>5744.16</v>
      </c>
      <c r="J101" s="60">
        <v>2704.1</v>
      </c>
      <c r="K101" s="61">
        <v>47.075638561599959</v>
      </c>
    </row>
    <row r="102" spans="1:11" ht="16.5" customHeight="1" x14ac:dyDescent="0.25">
      <c r="A102" s="14"/>
      <c r="B102" s="48" t="s">
        <v>14</v>
      </c>
      <c r="C102" s="49">
        <v>9</v>
      </c>
      <c r="D102" s="50">
        <v>10</v>
      </c>
      <c r="E102" s="50">
        <v>4</v>
      </c>
      <c r="F102" s="51" t="s">
        <v>147</v>
      </c>
      <c r="G102" s="52">
        <v>0</v>
      </c>
      <c r="H102" s="53">
        <v>1700</v>
      </c>
      <c r="I102" s="53">
        <v>1000</v>
      </c>
      <c r="J102" s="53">
        <v>795.39</v>
      </c>
      <c r="K102" s="54">
        <v>79.539000000000001</v>
      </c>
    </row>
    <row r="103" spans="1:11" ht="30" customHeight="1" x14ac:dyDescent="0.25">
      <c r="A103" s="14"/>
      <c r="B103" s="55" t="s">
        <v>12</v>
      </c>
      <c r="C103" s="56">
        <v>9</v>
      </c>
      <c r="D103" s="57">
        <v>10</v>
      </c>
      <c r="E103" s="57">
        <v>4</v>
      </c>
      <c r="F103" s="58" t="s">
        <v>146</v>
      </c>
      <c r="G103" s="59">
        <v>0</v>
      </c>
      <c r="H103" s="60">
        <v>1700</v>
      </c>
      <c r="I103" s="60">
        <v>1000</v>
      </c>
      <c r="J103" s="60">
        <v>795.39</v>
      </c>
      <c r="K103" s="61">
        <v>79.539000000000001</v>
      </c>
    </row>
    <row r="104" spans="1:11" ht="86.25" customHeight="1" x14ac:dyDescent="0.25">
      <c r="A104" s="14"/>
      <c r="B104" s="55" t="s">
        <v>11</v>
      </c>
      <c r="C104" s="56">
        <v>9</v>
      </c>
      <c r="D104" s="57">
        <v>10</v>
      </c>
      <c r="E104" s="57">
        <v>4</v>
      </c>
      <c r="F104" s="58" t="s">
        <v>146</v>
      </c>
      <c r="G104" s="59" t="s">
        <v>10</v>
      </c>
      <c r="H104" s="60">
        <v>1700</v>
      </c>
      <c r="I104" s="60">
        <v>1000</v>
      </c>
      <c r="J104" s="60">
        <v>795.39</v>
      </c>
      <c r="K104" s="61">
        <v>79.539000000000001</v>
      </c>
    </row>
    <row r="105" spans="1:11" x14ac:dyDescent="0.25">
      <c r="A105" s="14"/>
      <c r="B105" s="55" t="s">
        <v>87</v>
      </c>
      <c r="C105" s="56">
        <v>9</v>
      </c>
      <c r="D105" s="57">
        <v>12</v>
      </c>
      <c r="E105" s="57">
        <v>0</v>
      </c>
      <c r="F105" s="58">
        <v>0</v>
      </c>
      <c r="G105" s="59">
        <v>0</v>
      </c>
      <c r="H105" s="60">
        <v>148738400</v>
      </c>
      <c r="I105" s="60">
        <v>111206400</v>
      </c>
      <c r="J105" s="60">
        <v>111206400</v>
      </c>
      <c r="K105" s="61">
        <v>100</v>
      </c>
    </row>
    <row r="106" spans="1:11" x14ac:dyDescent="0.25">
      <c r="A106" s="14"/>
      <c r="B106" s="55" t="s">
        <v>86</v>
      </c>
      <c r="C106" s="56">
        <v>9</v>
      </c>
      <c r="D106" s="57">
        <v>12</v>
      </c>
      <c r="E106" s="57">
        <v>1</v>
      </c>
      <c r="F106" s="58">
        <v>0</v>
      </c>
      <c r="G106" s="59">
        <v>0</v>
      </c>
      <c r="H106" s="60">
        <v>88435800</v>
      </c>
      <c r="I106" s="60">
        <v>65956100</v>
      </c>
      <c r="J106" s="60">
        <v>65956100</v>
      </c>
      <c r="K106" s="61">
        <v>100</v>
      </c>
    </row>
    <row r="107" spans="1:11" ht="51" x14ac:dyDescent="0.25">
      <c r="A107" s="14"/>
      <c r="B107" s="8" t="s">
        <v>38</v>
      </c>
      <c r="C107" s="15">
        <v>9</v>
      </c>
      <c r="D107" s="16">
        <v>12</v>
      </c>
      <c r="E107" s="16">
        <v>1</v>
      </c>
      <c r="F107" s="17" t="s">
        <v>37</v>
      </c>
      <c r="G107" s="18">
        <v>0</v>
      </c>
      <c r="H107" s="19">
        <v>627800</v>
      </c>
      <c r="I107" s="19">
        <v>313900</v>
      </c>
      <c r="J107" s="19">
        <v>313900</v>
      </c>
      <c r="K107" s="20">
        <v>100</v>
      </c>
    </row>
    <row r="108" spans="1:11" ht="25.5" x14ac:dyDescent="0.25">
      <c r="A108" s="14"/>
      <c r="B108" s="8" t="s">
        <v>36</v>
      </c>
      <c r="C108" s="27">
        <v>9</v>
      </c>
      <c r="D108" s="28">
        <v>12</v>
      </c>
      <c r="E108" s="28">
        <v>1</v>
      </c>
      <c r="F108" s="29" t="s">
        <v>35</v>
      </c>
      <c r="G108" s="30">
        <v>0</v>
      </c>
      <c r="H108" s="31">
        <v>627800</v>
      </c>
      <c r="I108" s="31">
        <v>313900</v>
      </c>
      <c r="J108" s="31">
        <v>313900</v>
      </c>
      <c r="K108" s="32">
        <v>100</v>
      </c>
    </row>
    <row r="109" spans="1:11" ht="38.25" x14ac:dyDescent="0.25">
      <c r="A109" s="14"/>
      <c r="B109" s="10" t="s">
        <v>85</v>
      </c>
      <c r="C109" s="33">
        <v>9</v>
      </c>
      <c r="D109" s="34">
        <v>12</v>
      </c>
      <c r="E109" s="34">
        <v>1</v>
      </c>
      <c r="F109" s="35" t="s">
        <v>84</v>
      </c>
      <c r="G109" s="36">
        <v>0</v>
      </c>
      <c r="H109" s="37">
        <v>627800</v>
      </c>
      <c r="I109" s="37">
        <v>313900</v>
      </c>
      <c r="J109" s="37">
        <v>313900</v>
      </c>
      <c r="K109" s="38">
        <v>100</v>
      </c>
    </row>
    <row r="110" spans="1:11" ht="25.5" x14ac:dyDescent="0.25">
      <c r="A110" s="14"/>
      <c r="B110" s="10" t="s">
        <v>83</v>
      </c>
      <c r="C110" s="33">
        <v>9</v>
      </c>
      <c r="D110" s="34">
        <v>12</v>
      </c>
      <c r="E110" s="34">
        <v>1</v>
      </c>
      <c r="F110" s="35" t="s">
        <v>82</v>
      </c>
      <c r="G110" s="36">
        <v>0</v>
      </c>
      <c r="H110" s="37">
        <v>627800</v>
      </c>
      <c r="I110" s="37">
        <v>313900</v>
      </c>
      <c r="J110" s="37">
        <v>313900</v>
      </c>
      <c r="K110" s="38">
        <v>100</v>
      </c>
    </row>
    <row r="111" spans="1:11" ht="25.5" x14ac:dyDescent="0.25">
      <c r="A111" s="14"/>
      <c r="B111" s="10" t="s">
        <v>8</v>
      </c>
      <c r="C111" s="21">
        <v>9</v>
      </c>
      <c r="D111" s="22">
        <v>12</v>
      </c>
      <c r="E111" s="22">
        <v>1</v>
      </c>
      <c r="F111" s="23" t="s">
        <v>82</v>
      </c>
      <c r="G111" s="24" t="s">
        <v>7</v>
      </c>
      <c r="H111" s="25">
        <v>627800</v>
      </c>
      <c r="I111" s="25">
        <v>313900</v>
      </c>
      <c r="J111" s="25">
        <v>313900</v>
      </c>
      <c r="K111" s="26">
        <v>100</v>
      </c>
    </row>
    <row r="112" spans="1:11" ht="63.75" x14ac:dyDescent="0.25">
      <c r="A112" s="14"/>
      <c r="B112" s="8" t="s">
        <v>1</v>
      </c>
      <c r="C112" s="15">
        <v>9</v>
      </c>
      <c r="D112" s="16">
        <v>12</v>
      </c>
      <c r="E112" s="16">
        <v>1</v>
      </c>
      <c r="F112" s="17" t="s">
        <v>0</v>
      </c>
      <c r="G112" s="18">
        <v>0</v>
      </c>
      <c r="H112" s="19">
        <v>87294900</v>
      </c>
      <c r="I112" s="19">
        <v>65300000</v>
      </c>
      <c r="J112" s="19">
        <v>65300000</v>
      </c>
      <c r="K112" s="20">
        <v>100</v>
      </c>
    </row>
    <row r="113" spans="1:11" ht="38.25" x14ac:dyDescent="0.25">
      <c r="A113" s="14"/>
      <c r="B113" s="8" t="s">
        <v>71</v>
      </c>
      <c r="C113" s="27">
        <v>9</v>
      </c>
      <c r="D113" s="28">
        <v>12</v>
      </c>
      <c r="E113" s="28">
        <v>1</v>
      </c>
      <c r="F113" s="29" t="s">
        <v>70</v>
      </c>
      <c r="G113" s="30">
        <v>0</v>
      </c>
      <c r="H113" s="31">
        <v>87294900</v>
      </c>
      <c r="I113" s="31">
        <v>65300000</v>
      </c>
      <c r="J113" s="31">
        <v>65300000</v>
      </c>
      <c r="K113" s="32">
        <v>100</v>
      </c>
    </row>
    <row r="114" spans="1:11" ht="63.75" x14ac:dyDescent="0.25">
      <c r="A114" s="14"/>
      <c r="B114" s="10" t="s">
        <v>81</v>
      </c>
      <c r="C114" s="33">
        <v>9</v>
      </c>
      <c r="D114" s="34">
        <v>12</v>
      </c>
      <c r="E114" s="34">
        <v>1</v>
      </c>
      <c r="F114" s="35" t="s">
        <v>80</v>
      </c>
      <c r="G114" s="36">
        <v>0</v>
      </c>
      <c r="H114" s="37">
        <v>87294900</v>
      </c>
      <c r="I114" s="37">
        <v>65300000</v>
      </c>
      <c r="J114" s="37">
        <v>65300000</v>
      </c>
      <c r="K114" s="38">
        <v>100</v>
      </c>
    </row>
    <row r="115" spans="1:11" ht="38.25" x14ac:dyDescent="0.25">
      <c r="A115" s="14"/>
      <c r="B115" s="10" t="s">
        <v>42</v>
      </c>
      <c r="C115" s="33">
        <v>9</v>
      </c>
      <c r="D115" s="34">
        <v>12</v>
      </c>
      <c r="E115" s="34">
        <v>1</v>
      </c>
      <c r="F115" s="35" t="s">
        <v>79</v>
      </c>
      <c r="G115" s="36">
        <v>0</v>
      </c>
      <c r="H115" s="37">
        <v>87294900</v>
      </c>
      <c r="I115" s="37">
        <v>65300000</v>
      </c>
      <c r="J115" s="37">
        <v>65300000</v>
      </c>
      <c r="K115" s="38">
        <v>100</v>
      </c>
    </row>
    <row r="116" spans="1:11" ht="25.5" x14ac:dyDescent="0.25">
      <c r="A116" s="14"/>
      <c r="B116" s="10" t="s">
        <v>8</v>
      </c>
      <c r="C116" s="21">
        <v>9</v>
      </c>
      <c r="D116" s="22">
        <v>12</v>
      </c>
      <c r="E116" s="22">
        <v>1</v>
      </c>
      <c r="F116" s="23" t="s">
        <v>79</v>
      </c>
      <c r="G116" s="24" t="s">
        <v>7</v>
      </c>
      <c r="H116" s="25">
        <v>87294900</v>
      </c>
      <c r="I116" s="25">
        <v>65300000</v>
      </c>
      <c r="J116" s="25">
        <v>65300000</v>
      </c>
      <c r="K116" s="26">
        <v>100</v>
      </c>
    </row>
    <row r="117" spans="1:11" ht="25.5" x14ac:dyDescent="0.25">
      <c r="A117" s="14"/>
      <c r="B117" s="8" t="s">
        <v>44</v>
      </c>
      <c r="C117" s="15">
        <v>9</v>
      </c>
      <c r="D117" s="16">
        <v>12</v>
      </c>
      <c r="E117" s="16">
        <v>1</v>
      </c>
      <c r="F117" s="17" t="s">
        <v>43</v>
      </c>
      <c r="G117" s="18">
        <v>0</v>
      </c>
      <c r="H117" s="19">
        <v>513100</v>
      </c>
      <c r="I117" s="19">
        <v>342200</v>
      </c>
      <c r="J117" s="19">
        <v>342200</v>
      </c>
      <c r="K117" s="20">
        <v>100</v>
      </c>
    </row>
    <row r="118" spans="1:11" ht="89.25" x14ac:dyDescent="0.25">
      <c r="A118" s="14"/>
      <c r="B118" s="8" t="s">
        <v>78</v>
      </c>
      <c r="C118" s="27">
        <v>9</v>
      </c>
      <c r="D118" s="28">
        <v>12</v>
      </c>
      <c r="E118" s="28">
        <v>1</v>
      </c>
      <c r="F118" s="29" t="s">
        <v>77</v>
      </c>
      <c r="G118" s="30">
        <v>0</v>
      </c>
      <c r="H118" s="31">
        <v>513100</v>
      </c>
      <c r="I118" s="31">
        <v>342200</v>
      </c>
      <c r="J118" s="31">
        <v>342200</v>
      </c>
      <c r="K118" s="32">
        <v>100</v>
      </c>
    </row>
    <row r="119" spans="1:11" ht="63.75" x14ac:dyDescent="0.25">
      <c r="A119" s="14"/>
      <c r="B119" s="10" t="s">
        <v>76</v>
      </c>
      <c r="C119" s="33">
        <v>9</v>
      </c>
      <c r="D119" s="34">
        <v>12</v>
      </c>
      <c r="E119" s="34">
        <v>1</v>
      </c>
      <c r="F119" s="35" t="s">
        <v>75</v>
      </c>
      <c r="G119" s="36">
        <v>0</v>
      </c>
      <c r="H119" s="37">
        <v>513100</v>
      </c>
      <c r="I119" s="37">
        <v>342200</v>
      </c>
      <c r="J119" s="37">
        <v>342200</v>
      </c>
      <c r="K119" s="38">
        <v>100</v>
      </c>
    </row>
    <row r="120" spans="1:11" ht="63.75" x14ac:dyDescent="0.25">
      <c r="A120" s="14"/>
      <c r="B120" s="10" t="s">
        <v>74</v>
      </c>
      <c r="C120" s="33">
        <v>9</v>
      </c>
      <c r="D120" s="34">
        <v>12</v>
      </c>
      <c r="E120" s="34">
        <v>1</v>
      </c>
      <c r="F120" s="35" t="s">
        <v>73</v>
      </c>
      <c r="G120" s="36">
        <v>0</v>
      </c>
      <c r="H120" s="37">
        <v>513100</v>
      </c>
      <c r="I120" s="37">
        <v>342200</v>
      </c>
      <c r="J120" s="37">
        <v>342200</v>
      </c>
      <c r="K120" s="38">
        <v>100</v>
      </c>
    </row>
    <row r="121" spans="1:11" ht="25.5" x14ac:dyDescent="0.25">
      <c r="A121" s="14"/>
      <c r="B121" s="10" t="s">
        <v>8</v>
      </c>
      <c r="C121" s="21">
        <v>9</v>
      </c>
      <c r="D121" s="22">
        <v>12</v>
      </c>
      <c r="E121" s="22">
        <v>1</v>
      </c>
      <c r="F121" s="23" t="s">
        <v>73</v>
      </c>
      <c r="G121" s="24" t="s">
        <v>7</v>
      </c>
      <c r="H121" s="25">
        <v>513100</v>
      </c>
      <c r="I121" s="25">
        <v>342200</v>
      </c>
      <c r="J121" s="25">
        <v>342200</v>
      </c>
      <c r="K121" s="26">
        <v>100</v>
      </c>
    </row>
    <row r="122" spans="1:11" ht="12.75" x14ac:dyDescent="0.25">
      <c r="A122" s="14"/>
      <c r="B122" s="10" t="s">
        <v>72</v>
      </c>
      <c r="C122" s="21">
        <v>9</v>
      </c>
      <c r="D122" s="22">
        <v>12</v>
      </c>
      <c r="E122" s="22">
        <v>2</v>
      </c>
      <c r="F122" s="23">
        <v>0</v>
      </c>
      <c r="G122" s="24">
        <v>0</v>
      </c>
      <c r="H122" s="25">
        <v>60302600</v>
      </c>
      <c r="I122" s="25">
        <v>45250300</v>
      </c>
      <c r="J122" s="25">
        <v>45250300</v>
      </c>
      <c r="K122" s="26">
        <v>100</v>
      </c>
    </row>
    <row r="123" spans="1:11" ht="63.75" x14ac:dyDescent="0.25">
      <c r="A123" s="14"/>
      <c r="B123" s="8" t="s">
        <v>1</v>
      </c>
      <c r="C123" s="15">
        <v>9</v>
      </c>
      <c r="D123" s="16">
        <v>12</v>
      </c>
      <c r="E123" s="16">
        <v>2</v>
      </c>
      <c r="F123" s="17" t="s">
        <v>0</v>
      </c>
      <c r="G123" s="18">
        <v>0</v>
      </c>
      <c r="H123" s="19">
        <v>60052300</v>
      </c>
      <c r="I123" s="19">
        <v>45000000</v>
      </c>
      <c r="J123" s="19">
        <v>45000000</v>
      </c>
      <c r="K123" s="20">
        <v>100</v>
      </c>
    </row>
    <row r="124" spans="1:11" ht="65.25" customHeight="1" x14ac:dyDescent="0.25">
      <c r="A124" s="14"/>
      <c r="B124" s="8" t="s">
        <v>71</v>
      </c>
      <c r="C124" s="27">
        <v>9</v>
      </c>
      <c r="D124" s="28">
        <v>12</v>
      </c>
      <c r="E124" s="28">
        <v>2</v>
      </c>
      <c r="F124" s="29" t="s">
        <v>70</v>
      </c>
      <c r="G124" s="30">
        <v>0</v>
      </c>
      <c r="H124" s="31">
        <v>60052300</v>
      </c>
      <c r="I124" s="31">
        <v>45000000</v>
      </c>
      <c r="J124" s="31">
        <v>45000000</v>
      </c>
      <c r="K124" s="32">
        <v>100</v>
      </c>
    </row>
    <row r="125" spans="1:11" ht="76.5" x14ac:dyDescent="0.25">
      <c r="A125" s="14"/>
      <c r="B125" s="10" t="s">
        <v>69</v>
      </c>
      <c r="C125" s="33">
        <v>9</v>
      </c>
      <c r="D125" s="34">
        <v>12</v>
      </c>
      <c r="E125" s="34">
        <v>2</v>
      </c>
      <c r="F125" s="35" t="s">
        <v>68</v>
      </c>
      <c r="G125" s="36">
        <v>0</v>
      </c>
      <c r="H125" s="37">
        <v>60052300</v>
      </c>
      <c r="I125" s="37">
        <v>45000000</v>
      </c>
      <c r="J125" s="37">
        <v>45000000</v>
      </c>
      <c r="K125" s="38">
        <v>100</v>
      </c>
    </row>
    <row r="126" spans="1:11" ht="38.25" x14ac:dyDescent="0.25">
      <c r="A126" s="14"/>
      <c r="B126" s="10" t="s">
        <v>42</v>
      </c>
      <c r="C126" s="33">
        <v>9</v>
      </c>
      <c r="D126" s="34">
        <v>12</v>
      </c>
      <c r="E126" s="34">
        <v>2</v>
      </c>
      <c r="F126" s="35" t="s">
        <v>67</v>
      </c>
      <c r="G126" s="36">
        <v>0</v>
      </c>
      <c r="H126" s="37">
        <v>60052300</v>
      </c>
      <c r="I126" s="37">
        <v>45000000</v>
      </c>
      <c r="J126" s="37">
        <v>45000000</v>
      </c>
      <c r="K126" s="38">
        <v>100</v>
      </c>
    </row>
    <row r="127" spans="1:11" ht="25.5" x14ac:dyDescent="0.25">
      <c r="A127" s="14"/>
      <c r="B127" s="10" t="s">
        <v>8</v>
      </c>
      <c r="C127" s="21">
        <v>9</v>
      </c>
      <c r="D127" s="22">
        <v>12</v>
      </c>
      <c r="E127" s="22">
        <v>2</v>
      </c>
      <c r="F127" s="23" t="s">
        <v>67</v>
      </c>
      <c r="G127" s="24" t="s">
        <v>7</v>
      </c>
      <c r="H127" s="25">
        <v>60052300</v>
      </c>
      <c r="I127" s="25">
        <v>45000000</v>
      </c>
      <c r="J127" s="25">
        <v>45000000</v>
      </c>
      <c r="K127" s="26">
        <v>100</v>
      </c>
    </row>
    <row r="128" spans="1:11" ht="25.5" x14ac:dyDescent="0.25">
      <c r="A128" s="14"/>
      <c r="B128" s="8" t="s">
        <v>34</v>
      </c>
      <c r="C128" s="15">
        <v>9</v>
      </c>
      <c r="D128" s="16">
        <v>12</v>
      </c>
      <c r="E128" s="16">
        <v>2</v>
      </c>
      <c r="F128" s="17" t="s">
        <v>33</v>
      </c>
      <c r="G128" s="18">
        <v>0</v>
      </c>
      <c r="H128" s="19">
        <v>250300</v>
      </c>
      <c r="I128" s="19">
        <v>250300</v>
      </c>
      <c r="J128" s="19">
        <v>250300</v>
      </c>
      <c r="K128" s="20">
        <v>100</v>
      </c>
    </row>
    <row r="129" spans="1:11" ht="43.5" customHeight="1" x14ac:dyDescent="0.25">
      <c r="A129" s="14"/>
      <c r="B129" s="8" t="s">
        <v>32</v>
      </c>
      <c r="C129" s="27">
        <v>9</v>
      </c>
      <c r="D129" s="28">
        <v>12</v>
      </c>
      <c r="E129" s="28">
        <v>2</v>
      </c>
      <c r="F129" s="29" t="s">
        <v>31</v>
      </c>
      <c r="G129" s="30">
        <v>0</v>
      </c>
      <c r="H129" s="31">
        <v>250300</v>
      </c>
      <c r="I129" s="31">
        <v>250300</v>
      </c>
      <c r="J129" s="31">
        <v>250300</v>
      </c>
      <c r="K129" s="32">
        <v>100</v>
      </c>
    </row>
    <row r="130" spans="1:11" ht="25.5" x14ac:dyDescent="0.25">
      <c r="A130" s="14"/>
      <c r="B130" s="10" t="s">
        <v>30</v>
      </c>
      <c r="C130" s="33">
        <v>9</v>
      </c>
      <c r="D130" s="34">
        <v>12</v>
      </c>
      <c r="E130" s="34">
        <v>2</v>
      </c>
      <c r="F130" s="35" t="s">
        <v>29</v>
      </c>
      <c r="G130" s="36">
        <v>0</v>
      </c>
      <c r="H130" s="37">
        <v>250300</v>
      </c>
      <c r="I130" s="37">
        <v>250300</v>
      </c>
      <c r="J130" s="37">
        <v>250300</v>
      </c>
      <c r="K130" s="38">
        <v>100</v>
      </c>
    </row>
    <row r="131" spans="1:11" ht="38.25" x14ac:dyDescent="0.25">
      <c r="A131" s="14"/>
      <c r="B131" s="10" t="s">
        <v>28</v>
      </c>
      <c r="C131" s="33">
        <v>9</v>
      </c>
      <c r="D131" s="34">
        <v>12</v>
      </c>
      <c r="E131" s="34">
        <v>2</v>
      </c>
      <c r="F131" s="35" t="s">
        <v>27</v>
      </c>
      <c r="G131" s="36">
        <v>0</v>
      </c>
      <c r="H131" s="37">
        <v>250300</v>
      </c>
      <c r="I131" s="37">
        <v>250300</v>
      </c>
      <c r="J131" s="37">
        <v>250300</v>
      </c>
      <c r="K131" s="38">
        <v>100</v>
      </c>
    </row>
    <row r="132" spans="1:11" ht="25.5" x14ac:dyDescent="0.25">
      <c r="A132" s="14"/>
      <c r="B132" s="10" t="s">
        <v>8</v>
      </c>
      <c r="C132" s="21">
        <v>9</v>
      </c>
      <c r="D132" s="22">
        <v>12</v>
      </c>
      <c r="E132" s="22">
        <v>2</v>
      </c>
      <c r="F132" s="23" t="s">
        <v>27</v>
      </c>
      <c r="G132" s="24" t="s">
        <v>7</v>
      </c>
      <c r="H132" s="25">
        <v>250300</v>
      </c>
      <c r="I132" s="25">
        <v>250300</v>
      </c>
      <c r="J132" s="25">
        <v>250300</v>
      </c>
      <c r="K132" s="26">
        <v>100</v>
      </c>
    </row>
  </sheetData>
  <customSheetViews>
    <customSheetView guid="{C24D4FBC-CA28-439D-B658-6235E17B0E50}" showGridLines="0">
      <selection activeCell="F11" sqref="F11"/>
      <pageMargins left="0.98425196850393704" right="0.86614175105658098" top="0.78740157480314998" bottom="0.78740157480314998" header="0.499999992490753" footer="0.499999992490753"/>
      <pageSetup paperSize="9" orientation="portrait" r:id="rId1"/>
      <headerFooter differentFirst="1" scaleWithDoc="0">
        <oddFooter>&amp;C&amp;P</oddFooter>
      </headerFooter>
    </customSheetView>
    <customSheetView guid="{AAEF4D72-3568-49EF-A87A-EFB241CAD9CC}">
      <selection sqref="A1:O1"/>
      <pageMargins left="0.98425196850393704" right="0.86614175105658098" top="0.78740157480314998" bottom="0.78740157480314998" header="0.499999992490753" footer="0.499999992490753"/>
      <pageSetup paperSize="9" orientation="portrait" r:id="rId2"/>
      <headerFooter differentFirst="1" scaleWithDoc="0">
        <oddFooter>&amp;C&amp;P</oddFooter>
      </headerFooter>
    </customSheetView>
  </customSheetViews>
  <mergeCells count="1">
    <mergeCell ref="A1:K3"/>
  </mergeCells>
  <pageMargins left="0.98425196850393704" right="0.86614175105658098" top="0.78740157480314998" bottom="0.78740157480314998" header="0.499999992490753" footer="0.499999992490753"/>
  <pageSetup paperSize="9" orientation="portrait" r:id="rId3"/>
  <headerFooter differentFirst="1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расходов 01.10.2019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Ахметова Ирина Дмитриевна</cp:lastModifiedBy>
  <cp:lastPrinted>2019-10-02T06:36:28Z</cp:lastPrinted>
  <dcterms:created xsi:type="dcterms:W3CDTF">2019-10-02T06:36:23Z</dcterms:created>
  <dcterms:modified xsi:type="dcterms:W3CDTF">2019-10-28T11:53:01Z</dcterms:modified>
</cp:coreProperties>
</file>